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Sheet1!$A$630:$O$800</definedName>
  </definedNames>
  <calcPr calcId="124519"/>
</workbook>
</file>

<file path=xl/calcChain.xml><?xml version="1.0" encoding="utf-8"?>
<calcChain xmlns="http://schemas.openxmlformats.org/spreadsheetml/2006/main">
  <c r="K1000" i="1"/>
  <c r="K1085"/>
  <c r="N1306"/>
  <c r="M1306"/>
  <c r="L1306"/>
  <c r="J1306"/>
  <c r="I1306"/>
  <c r="I1307" s="1"/>
  <c r="H1306"/>
  <c r="G1306"/>
  <c r="G1307" s="1"/>
  <c r="F1306"/>
  <c r="E1306"/>
  <c r="E1307" s="1"/>
  <c r="D1306"/>
  <c r="C1306"/>
  <c r="C1307" s="1"/>
  <c r="O1305"/>
  <c r="K1305"/>
  <c r="O1304"/>
  <c r="K1304"/>
  <c r="O1303"/>
  <c r="K1303"/>
  <c r="O1302"/>
  <c r="K1302"/>
  <c r="O1301"/>
  <c r="K1301"/>
  <c r="O1300"/>
  <c r="O1306" s="1"/>
  <c r="K1300"/>
  <c r="K1306" s="1"/>
  <c r="N1298"/>
  <c r="N1308" s="1"/>
  <c r="M1298"/>
  <c r="M1308" s="1"/>
  <c r="L1298"/>
  <c r="L1308" s="1"/>
  <c r="J1298"/>
  <c r="J1308" s="1"/>
  <c r="I1298"/>
  <c r="I1308" s="1"/>
  <c r="H1298"/>
  <c r="H1308" s="1"/>
  <c r="G1298"/>
  <c r="G1299" s="1"/>
  <c r="F1298"/>
  <c r="F1308" s="1"/>
  <c r="E1298"/>
  <c r="E1308" s="1"/>
  <c r="D1298"/>
  <c r="D1308" s="1"/>
  <c r="C1298"/>
  <c r="C1299" s="1"/>
  <c r="O1297"/>
  <c r="K1297"/>
  <c r="O1296"/>
  <c r="K1296"/>
  <c r="O1295"/>
  <c r="K1295"/>
  <c r="O1294"/>
  <c r="K1294"/>
  <c r="O1293"/>
  <c r="K1293"/>
  <c r="O1292"/>
  <c r="O1298" s="1"/>
  <c r="O1308" s="1"/>
  <c r="K1292"/>
  <c r="K1298" s="1"/>
  <c r="K1308" s="1"/>
  <c r="N1288"/>
  <c r="M1288"/>
  <c r="L1288"/>
  <c r="J1288"/>
  <c r="I1288"/>
  <c r="I1289" s="1"/>
  <c r="H1288"/>
  <c r="G1288"/>
  <c r="G1289" s="1"/>
  <c r="F1288"/>
  <c r="E1288"/>
  <c r="E1289" s="1"/>
  <c r="D1288"/>
  <c r="C1288"/>
  <c r="C1289" s="1"/>
  <c r="O1287"/>
  <c r="K1287"/>
  <c r="O1286"/>
  <c r="K1286"/>
  <c r="O1285"/>
  <c r="K1285"/>
  <c r="O1284"/>
  <c r="K1284"/>
  <c r="O1283"/>
  <c r="K1283"/>
  <c r="O1282"/>
  <c r="O1288" s="1"/>
  <c r="K1282"/>
  <c r="K1288" s="1"/>
  <c r="N1280"/>
  <c r="N1290" s="1"/>
  <c r="M1280"/>
  <c r="M1290" s="1"/>
  <c r="L1280"/>
  <c r="L1290" s="1"/>
  <c r="J1280"/>
  <c r="J1290" s="1"/>
  <c r="I1280"/>
  <c r="I1290" s="1"/>
  <c r="H1280"/>
  <c r="H1290" s="1"/>
  <c r="G1280"/>
  <c r="G1290" s="1"/>
  <c r="F1280"/>
  <c r="F1290" s="1"/>
  <c r="E1280"/>
  <c r="E1290" s="1"/>
  <c r="D1280"/>
  <c r="D1290" s="1"/>
  <c r="C1280"/>
  <c r="C1290" s="1"/>
  <c r="O1279"/>
  <c r="K1279"/>
  <c r="O1278"/>
  <c r="K1278"/>
  <c r="O1277"/>
  <c r="K1277"/>
  <c r="O1276"/>
  <c r="K1276"/>
  <c r="O1275"/>
  <c r="K1275"/>
  <c r="O1274"/>
  <c r="O1280" s="1"/>
  <c r="O1290" s="1"/>
  <c r="K1274"/>
  <c r="K1280" s="1"/>
  <c r="N1270"/>
  <c r="M1270"/>
  <c r="L1270"/>
  <c r="J1270"/>
  <c r="I1270"/>
  <c r="I1271" s="1"/>
  <c r="H1270"/>
  <c r="G1270"/>
  <c r="G1271" s="1"/>
  <c r="F1270"/>
  <c r="E1270"/>
  <c r="E1271" s="1"/>
  <c r="D1270"/>
  <c r="C1270"/>
  <c r="C1271" s="1"/>
  <c r="O1269"/>
  <c r="K1269"/>
  <c r="O1268"/>
  <c r="K1268"/>
  <c r="O1267"/>
  <c r="K1267"/>
  <c r="O1266"/>
  <c r="K1266"/>
  <c r="O1265"/>
  <c r="K1265"/>
  <c r="O1264"/>
  <c r="O1270" s="1"/>
  <c r="K1264"/>
  <c r="K1270" s="1"/>
  <c r="N1262"/>
  <c r="N1272" s="1"/>
  <c r="M1262"/>
  <c r="M1272" s="1"/>
  <c r="L1262"/>
  <c r="L1272" s="1"/>
  <c r="J1262"/>
  <c r="J1272" s="1"/>
  <c r="I1262"/>
  <c r="I1272" s="1"/>
  <c r="H1262"/>
  <c r="H1272" s="1"/>
  <c r="G1262"/>
  <c r="G1263" s="1"/>
  <c r="F1262"/>
  <c r="F1272" s="1"/>
  <c r="E1262"/>
  <c r="E1272" s="1"/>
  <c r="D1262"/>
  <c r="D1272" s="1"/>
  <c r="C1262"/>
  <c r="C1263" s="1"/>
  <c r="O1261"/>
  <c r="K1261"/>
  <c r="O1260"/>
  <c r="K1260"/>
  <c r="O1259"/>
  <c r="K1259"/>
  <c r="O1258"/>
  <c r="K1258"/>
  <c r="O1257"/>
  <c r="K1257"/>
  <c r="O1256"/>
  <c r="O1262" s="1"/>
  <c r="O1272" s="1"/>
  <c r="K1256"/>
  <c r="K1262" s="1"/>
  <c r="N1252"/>
  <c r="M1252"/>
  <c r="L1252"/>
  <c r="J1252"/>
  <c r="I1252"/>
  <c r="I1253" s="1"/>
  <c r="H1252"/>
  <c r="G1252"/>
  <c r="G1253" s="1"/>
  <c r="F1252"/>
  <c r="E1252"/>
  <c r="E1253" s="1"/>
  <c r="D1252"/>
  <c r="C1252"/>
  <c r="C1253" s="1"/>
  <c r="O1251"/>
  <c r="K1251"/>
  <c r="O1250"/>
  <c r="K1250"/>
  <c r="O1249"/>
  <c r="K1249"/>
  <c r="O1248"/>
  <c r="K1248"/>
  <c r="O1247"/>
  <c r="K1247"/>
  <c r="O1246"/>
  <c r="O1252" s="1"/>
  <c r="K1246"/>
  <c r="K1252" s="1"/>
  <c r="N1244"/>
  <c r="N1254" s="1"/>
  <c r="M1244"/>
  <c r="M1254" s="1"/>
  <c r="L1244"/>
  <c r="L1254" s="1"/>
  <c r="J1244"/>
  <c r="J1254" s="1"/>
  <c r="I1244"/>
  <c r="I1254" s="1"/>
  <c r="H1244"/>
  <c r="H1254" s="1"/>
  <c r="G1244"/>
  <c r="G1254" s="1"/>
  <c r="F1244"/>
  <c r="F1254" s="1"/>
  <c r="E1244"/>
  <c r="E1254" s="1"/>
  <c r="D1244"/>
  <c r="D1254" s="1"/>
  <c r="C1244"/>
  <c r="C1254" s="1"/>
  <c r="O1243"/>
  <c r="K1243"/>
  <c r="O1242"/>
  <c r="K1242"/>
  <c r="O1241"/>
  <c r="K1241"/>
  <c r="O1240"/>
  <c r="K1240"/>
  <c r="O1239"/>
  <c r="K1239"/>
  <c r="O1238"/>
  <c r="O1244" s="1"/>
  <c r="O1254" s="1"/>
  <c r="K1238"/>
  <c r="K1244" s="1"/>
  <c r="K1254" s="1"/>
  <c r="N1234"/>
  <c r="M1234"/>
  <c r="L1234"/>
  <c r="J1234"/>
  <c r="I1234"/>
  <c r="I1235" s="1"/>
  <c r="H1234"/>
  <c r="G1234"/>
  <c r="G1235" s="1"/>
  <c r="F1234"/>
  <c r="E1234"/>
  <c r="E1235" s="1"/>
  <c r="D1234"/>
  <c r="C1234"/>
  <c r="C1235" s="1"/>
  <c r="O1233"/>
  <c r="K1233"/>
  <c r="O1232"/>
  <c r="K1232"/>
  <c r="O1231"/>
  <c r="K1231"/>
  <c r="O1230"/>
  <c r="K1230"/>
  <c r="O1229"/>
  <c r="K1229"/>
  <c r="O1228"/>
  <c r="O1234" s="1"/>
  <c r="K1228"/>
  <c r="K1234" s="1"/>
  <c r="N1226"/>
  <c r="N1236" s="1"/>
  <c r="M1226"/>
  <c r="M1236" s="1"/>
  <c r="L1226"/>
  <c r="L1236" s="1"/>
  <c r="J1226"/>
  <c r="J1236" s="1"/>
  <c r="I1226"/>
  <c r="I1236" s="1"/>
  <c r="H1226"/>
  <c r="H1236" s="1"/>
  <c r="G1226"/>
  <c r="G1227" s="1"/>
  <c r="F1226"/>
  <c r="F1236" s="1"/>
  <c r="E1226"/>
  <c r="E1236" s="1"/>
  <c r="D1226"/>
  <c r="D1236" s="1"/>
  <c r="C1226"/>
  <c r="C1227" s="1"/>
  <c r="C1237" s="1"/>
  <c r="O1225"/>
  <c r="K1225"/>
  <c r="O1224"/>
  <c r="K1224"/>
  <c r="O1223"/>
  <c r="K1223"/>
  <c r="O1222"/>
  <c r="K1222"/>
  <c r="O1221"/>
  <c r="K1221"/>
  <c r="O1220"/>
  <c r="O1226" s="1"/>
  <c r="O1236" s="1"/>
  <c r="K1220"/>
  <c r="K1226" s="1"/>
  <c r="K1236" s="1"/>
  <c r="N1216"/>
  <c r="M1216"/>
  <c r="L1216"/>
  <c r="J1216"/>
  <c r="I1216"/>
  <c r="I1217" s="1"/>
  <c r="H1216"/>
  <c r="G1216"/>
  <c r="G1217" s="1"/>
  <c r="F1216"/>
  <c r="E1216"/>
  <c r="E1217" s="1"/>
  <c r="D1216"/>
  <c r="C1216"/>
  <c r="C1217" s="1"/>
  <c r="O1215"/>
  <c r="K1215"/>
  <c r="O1214"/>
  <c r="K1214"/>
  <c r="O1213"/>
  <c r="K1213"/>
  <c r="O1212"/>
  <c r="K1212"/>
  <c r="O1211"/>
  <c r="K1211"/>
  <c r="O1210"/>
  <c r="O1216" s="1"/>
  <c r="K1210"/>
  <c r="K1216" s="1"/>
  <c r="N1208"/>
  <c r="N1218" s="1"/>
  <c r="M1208"/>
  <c r="M1218" s="1"/>
  <c r="L1208"/>
  <c r="L1218" s="1"/>
  <c r="J1208"/>
  <c r="J1218" s="1"/>
  <c r="I1208"/>
  <c r="I1218" s="1"/>
  <c r="H1208"/>
  <c r="H1218" s="1"/>
  <c r="G1208"/>
  <c r="G1218" s="1"/>
  <c r="F1208"/>
  <c r="F1218" s="1"/>
  <c r="E1208"/>
  <c r="E1218" s="1"/>
  <c r="D1208"/>
  <c r="D1218" s="1"/>
  <c r="C1208"/>
  <c r="C1218" s="1"/>
  <c r="O1207"/>
  <c r="K1207"/>
  <c r="O1206"/>
  <c r="K1206"/>
  <c r="O1205"/>
  <c r="K1205"/>
  <c r="O1204"/>
  <c r="K1204"/>
  <c r="O1203"/>
  <c r="K1203"/>
  <c r="O1202"/>
  <c r="O1208" s="1"/>
  <c r="O1218" s="1"/>
  <c r="K1202"/>
  <c r="K1208" s="1"/>
  <c r="K1218" s="1"/>
  <c r="N1198"/>
  <c r="M1198"/>
  <c r="L1198"/>
  <c r="J1198"/>
  <c r="I1198"/>
  <c r="I1199" s="1"/>
  <c r="H1198"/>
  <c r="G1198"/>
  <c r="G1199" s="1"/>
  <c r="F1198"/>
  <c r="E1198"/>
  <c r="E1199" s="1"/>
  <c r="D1198"/>
  <c r="C1198"/>
  <c r="C1199" s="1"/>
  <c r="O1197"/>
  <c r="K1197"/>
  <c r="O1196"/>
  <c r="K1196"/>
  <c r="O1195"/>
  <c r="K1195"/>
  <c r="O1194"/>
  <c r="K1194"/>
  <c r="O1193"/>
  <c r="K1193"/>
  <c r="O1192"/>
  <c r="O1198" s="1"/>
  <c r="K1192"/>
  <c r="K1198" s="1"/>
  <c r="N1190"/>
  <c r="N1200" s="1"/>
  <c r="M1190"/>
  <c r="M1200" s="1"/>
  <c r="L1190"/>
  <c r="L1200" s="1"/>
  <c r="J1190"/>
  <c r="J1200" s="1"/>
  <c r="I1190"/>
  <c r="I1200" s="1"/>
  <c r="H1190"/>
  <c r="H1200" s="1"/>
  <c r="G1190"/>
  <c r="G1191" s="1"/>
  <c r="G1201" s="1"/>
  <c r="F1190"/>
  <c r="F1200" s="1"/>
  <c r="E1190"/>
  <c r="E1200" s="1"/>
  <c r="D1190"/>
  <c r="D1200" s="1"/>
  <c r="C1190"/>
  <c r="C1191" s="1"/>
  <c r="C1201" s="1"/>
  <c r="O1189"/>
  <c r="K1189"/>
  <c r="O1188"/>
  <c r="K1188"/>
  <c r="O1187"/>
  <c r="K1187"/>
  <c r="O1186"/>
  <c r="K1186"/>
  <c r="O1185"/>
  <c r="K1185"/>
  <c r="O1184"/>
  <c r="O1190" s="1"/>
  <c r="O1200" s="1"/>
  <c r="K1184"/>
  <c r="K1190" s="1"/>
  <c r="K1200" s="1"/>
  <c r="N1180"/>
  <c r="M1180"/>
  <c r="L1180"/>
  <c r="J1180"/>
  <c r="I1180"/>
  <c r="I1181" s="1"/>
  <c r="H1180"/>
  <c r="G1180"/>
  <c r="G1181" s="1"/>
  <c r="F1180"/>
  <c r="E1180"/>
  <c r="E1181" s="1"/>
  <c r="D1180"/>
  <c r="C1180"/>
  <c r="C1181" s="1"/>
  <c r="O1179"/>
  <c r="K1179"/>
  <c r="O1178"/>
  <c r="K1178"/>
  <c r="O1177"/>
  <c r="K1177"/>
  <c r="O1176"/>
  <c r="K1176"/>
  <c r="O1175"/>
  <c r="K1175"/>
  <c r="O1174"/>
  <c r="O1180" s="1"/>
  <c r="K1174"/>
  <c r="K1180" s="1"/>
  <c r="N1172"/>
  <c r="N1182" s="1"/>
  <c r="M1172"/>
  <c r="M1182" s="1"/>
  <c r="L1172"/>
  <c r="L1182" s="1"/>
  <c r="J1172"/>
  <c r="J1182" s="1"/>
  <c r="I1172"/>
  <c r="I1182" s="1"/>
  <c r="H1172"/>
  <c r="H1182" s="1"/>
  <c r="G1172"/>
  <c r="G1182" s="1"/>
  <c r="F1172"/>
  <c r="F1182" s="1"/>
  <c r="E1172"/>
  <c r="E1182" s="1"/>
  <c r="D1172"/>
  <c r="D1182" s="1"/>
  <c r="C1172"/>
  <c r="C1182" s="1"/>
  <c r="O1171"/>
  <c r="K1171"/>
  <c r="O1170"/>
  <c r="K1170"/>
  <c r="O1169"/>
  <c r="K1169"/>
  <c r="O1168"/>
  <c r="K1168"/>
  <c r="O1167"/>
  <c r="K1167"/>
  <c r="O1166"/>
  <c r="O1172" s="1"/>
  <c r="O1182" s="1"/>
  <c r="K1166"/>
  <c r="K1172" s="1"/>
  <c r="K1182" s="1"/>
  <c r="N1162"/>
  <c r="M1162"/>
  <c r="L1162"/>
  <c r="J1162"/>
  <c r="I1162"/>
  <c r="I1163" s="1"/>
  <c r="H1162"/>
  <c r="G1162"/>
  <c r="G1163" s="1"/>
  <c r="F1162"/>
  <c r="E1162"/>
  <c r="E1163" s="1"/>
  <c r="D1162"/>
  <c r="C1162"/>
  <c r="C1163" s="1"/>
  <c r="O1161"/>
  <c r="K1161"/>
  <c r="O1160"/>
  <c r="K1160"/>
  <c r="O1159"/>
  <c r="K1159"/>
  <c r="O1158"/>
  <c r="K1158"/>
  <c r="O1157"/>
  <c r="K1157"/>
  <c r="O1156"/>
  <c r="O1162" s="1"/>
  <c r="K1156"/>
  <c r="K1162" s="1"/>
  <c r="N1154"/>
  <c r="N1164" s="1"/>
  <c r="N1311" s="1"/>
  <c r="M1154"/>
  <c r="M1164" s="1"/>
  <c r="M1311" s="1"/>
  <c r="L1154"/>
  <c r="L1164" s="1"/>
  <c r="L1311" s="1"/>
  <c r="J1154"/>
  <c r="J1164" s="1"/>
  <c r="I1154"/>
  <c r="I1164" s="1"/>
  <c r="H1154"/>
  <c r="H1164" s="1"/>
  <c r="G1154"/>
  <c r="G1155" s="1"/>
  <c r="G1165" s="1"/>
  <c r="F1154"/>
  <c r="F1164" s="1"/>
  <c r="E1154"/>
  <c r="E1164" s="1"/>
  <c r="D1154"/>
  <c r="D1164" s="1"/>
  <c r="C1154"/>
  <c r="C1155" s="1"/>
  <c r="C1165" s="1"/>
  <c r="O1153"/>
  <c r="K1153"/>
  <c r="O1152"/>
  <c r="K1152"/>
  <c r="O1151"/>
  <c r="K1151"/>
  <c r="O1150"/>
  <c r="K1150"/>
  <c r="O1149"/>
  <c r="K1149"/>
  <c r="O1148"/>
  <c r="O1154" s="1"/>
  <c r="O1164" s="1"/>
  <c r="O1311" s="1"/>
  <c r="K1148"/>
  <c r="K1154" s="1"/>
  <c r="K1164" s="1"/>
  <c r="N1135"/>
  <c r="M1135"/>
  <c r="L1135"/>
  <c r="J1135"/>
  <c r="I1135"/>
  <c r="H1135"/>
  <c r="G1135"/>
  <c r="F1135"/>
  <c r="E1135"/>
  <c r="D1135"/>
  <c r="C1135"/>
  <c r="O1134"/>
  <c r="K1134"/>
  <c r="O1133"/>
  <c r="K1133"/>
  <c r="O1132"/>
  <c r="K1132"/>
  <c r="O1131"/>
  <c r="K1131"/>
  <c r="O1130"/>
  <c r="K1130"/>
  <c r="O1129"/>
  <c r="O1135" s="1"/>
  <c r="K1129"/>
  <c r="K1135" s="1"/>
  <c r="N1127"/>
  <c r="N1137" s="1"/>
  <c r="M1127"/>
  <c r="L1127"/>
  <c r="L1137" s="1"/>
  <c r="J1127"/>
  <c r="J1137" s="1"/>
  <c r="I1127"/>
  <c r="H1127"/>
  <c r="H1137" s="1"/>
  <c r="G1127"/>
  <c r="F1127"/>
  <c r="F1137" s="1"/>
  <c r="E1127"/>
  <c r="D1127"/>
  <c r="D1137" s="1"/>
  <c r="C1127"/>
  <c r="O1126"/>
  <c r="K1126"/>
  <c r="O1125"/>
  <c r="K1125"/>
  <c r="O1124"/>
  <c r="K1124"/>
  <c r="O1123"/>
  <c r="K1123"/>
  <c r="O1122"/>
  <c r="K1122"/>
  <c r="O1121"/>
  <c r="O1127" s="1"/>
  <c r="K1121"/>
  <c r="K1127" s="1"/>
  <c r="N1117"/>
  <c r="M1117"/>
  <c r="L1117"/>
  <c r="J1117"/>
  <c r="I1117"/>
  <c r="H1117"/>
  <c r="G1117"/>
  <c r="F1117"/>
  <c r="E1117"/>
  <c r="D1117"/>
  <c r="C1117"/>
  <c r="O1116"/>
  <c r="K1116"/>
  <c r="O1115"/>
  <c r="K1115"/>
  <c r="O1114"/>
  <c r="K1114"/>
  <c r="O1113"/>
  <c r="K1113"/>
  <c r="O1112"/>
  <c r="K1112"/>
  <c r="O1111"/>
  <c r="O1117" s="1"/>
  <c r="K1111"/>
  <c r="K1117" s="1"/>
  <c r="N1109"/>
  <c r="N1119" s="1"/>
  <c r="M1109"/>
  <c r="L1109"/>
  <c r="L1119" s="1"/>
  <c r="J1109"/>
  <c r="J1119" s="1"/>
  <c r="I1109"/>
  <c r="H1109"/>
  <c r="H1119" s="1"/>
  <c r="G1109"/>
  <c r="F1109"/>
  <c r="F1119" s="1"/>
  <c r="E1109"/>
  <c r="D1109"/>
  <c r="D1119" s="1"/>
  <c r="C1109"/>
  <c r="O1108"/>
  <c r="K1108"/>
  <c r="O1107"/>
  <c r="K1107"/>
  <c r="O1106"/>
  <c r="K1106"/>
  <c r="O1105"/>
  <c r="K1105"/>
  <c r="O1104"/>
  <c r="K1104"/>
  <c r="O1103"/>
  <c r="O1109" s="1"/>
  <c r="K1103"/>
  <c r="K1109" s="1"/>
  <c r="N1099"/>
  <c r="M1099"/>
  <c r="L1099"/>
  <c r="J1099"/>
  <c r="I1099"/>
  <c r="H1099"/>
  <c r="G1099"/>
  <c r="F1099"/>
  <c r="E1099"/>
  <c r="D1099"/>
  <c r="C1099"/>
  <c r="O1098"/>
  <c r="K1098"/>
  <c r="O1097"/>
  <c r="K1097"/>
  <c r="O1096"/>
  <c r="K1096"/>
  <c r="O1095"/>
  <c r="K1095"/>
  <c r="O1094"/>
  <c r="K1094"/>
  <c r="O1093"/>
  <c r="O1099" s="1"/>
  <c r="K1093"/>
  <c r="K1099" s="1"/>
  <c r="N1091"/>
  <c r="N1101" s="1"/>
  <c r="M1091"/>
  <c r="L1091"/>
  <c r="L1101" s="1"/>
  <c r="J1091"/>
  <c r="J1101" s="1"/>
  <c r="I1091"/>
  <c r="H1091"/>
  <c r="H1101" s="1"/>
  <c r="G1091"/>
  <c r="F1091"/>
  <c r="F1101" s="1"/>
  <c r="E1091"/>
  <c r="D1091"/>
  <c r="D1101" s="1"/>
  <c r="C1091"/>
  <c r="O1090"/>
  <c r="K1090"/>
  <c r="O1089"/>
  <c r="K1089"/>
  <c r="O1088"/>
  <c r="K1088"/>
  <c r="O1087"/>
  <c r="K1087"/>
  <c r="O1086"/>
  <c r="K1086"/>
  <c r="O1085"/>
  <c r="O1091" s="1"/>
  <c r="K1091"/>
  <c r="N1081"/>
  <c r="M1081"/>
  <c r="L1081"/>
  <c r="J1081"/>
  <c r="I1081"/>
  <c r="H1081"/>
  <c r="G1081"/>
  <c r="F1081"/>
  <c r="E1081"/>
  <c r="D1081"/>
  <c r="C1081"/>
  <c r="O1080"/>
  <c r="K1080"/>
  <c r="O1079"/>
  <c r="K1079"/>
  <c r="O1078"/>
  <c r="K1078"/>
  <c r="O1077"/>
  <c r="K1077"/>
  <c r="O1076"/>
  <c r="K1076"/>
  <c r="O1075"/>
  <c r="O1081" s="1"/>
  <c r="K1075"/>
  <c r="K1081" s="1"/>
  <c r="N1073"/>
  <c r="N1083" s="1"/>
  <c r="M1073"/>
  <c r="L1073"/>
  <c r="L1083" s="1"/>
  <c r="J1073"/>
  <c r="J1083" s="1"/>
  <c r="I1073"/>
  <c r="H1073"/>
  <c r="H1083" s="1"/>
  <c r="G1073"/>
  <c r="F1073"/>
  <c r="F1083" s="1"/>
  <c r="E1073"/>
  <c r="D1073"/>
  <c r="D1083" s="1"/>
  <c r="C1073"/>
  <c r="O1072"/>
  <c r="K1072"/>
  <c r="O1071"/>
  <c r="K1071"/>
  <c r="O1070"/>
  <c r="K1070"/>
  <c r="O1069"/>
  <c r="K1069"/>
  <c r="O1068"/>
  <c r="K1068"/>
  <c r="O1067"/>
  <c r="O1073" s="1"/>
  <c r="K1067"/>
  <c r="K1073" s="1"/>
  <c r="N1063"/>
  <c r="M1063"/>
  <c r="L1063"/>
  <c r="J1063"/>
  <c r="I1063"/>
  <c r="H1063"/>
  <c r="G1063"/>
  <c r="F1063"/>
  <c r="E1063"/>
  <c r="D1063"/>
  <c r="C1063"/>
  <c r="O1062"/>
  <c r="K1062"/>
  <c r="O1061"/>
  <c r="K1061"/>
  <c r="O1060"/>
  <c r="K1060"/>
  <c r="O1059"/>
  <c r="K1059"/>
  <c r="O1058"/>
  <c r="K1058"/>
  <c r="O1057"/>
  <c r="O1063" s="1"/>
  <c r="K1057"/>
  <c r="K1063" s="1"/>
  <c r="N1055"/>
  <c r="N1065" s="1"/>
  <c r="M1055"/>
  <c r="L1055"/>
  <c r="L1065" s="1"/>
  <c r="J1055"/>
  <c r="J1065" s="1"/>
  <c r="I1055"/>
  <c r="H1055"/>
  <c r="H1065" s="1"/>
  <c r="G1055"/>
  <c r="F1055"/>
  <c r="F1065" s="1"/>
  <c r="E1055"/>
  <c r="D1055"/>
  <c r="D1065" s="1"/>
  <c r="C1055"/>
  <c r="O1054"/>
  <c r="K1054"/>
  <c r="O1053"/>
  <c r="K1053"/>
  <c r="O1052"/>
  <c r="K1052"/>
  <c r="O1051"/>
  <c r="K1051"/>
  <c r="O1050"/>
  <c r="K1050"/>
  <c r="O1049"/>
  <c r="O1055" s="1"/>
  <c r="K1049"/>
  <c r="K1055" s="1"/>
  <c r="N1045"/>
  <c r="M1045"/>
  <c r="L1045"/>
  <c r="J1045"/>
  <c r="I1045"/>
  <c r="I1046" s="1"/>
  <c r="H1045"/>
  <c r="G1045"/>
  <c r="F1045"/>
  <c r="E1045"/>
  <c r="D1045"/>
  <c r="C1045"/>
  <c r="O1044"/>
  <c r="K1044"/>
  <c r="O1043"/>
  <c r="K1043"/>
  <c r="O1042"/>
  <c r="K1042"/>
  <c r="O1041"/>
  <c r="K1041"/>
  <c r="O1040"/>
  <c r="K1040"/>
  <c r="O1039"/>
  <c r="O1045" s="1"/>
  <c r="K1039"/>
  <c r="K1045" s="1"/>
  <c r="N1037"/>
  <c r="N1047" s="1"/>
  <c r="M1037"/>
  <c r="L1037"/>
  <c r="J1037"/>
  <c r="J1047" s="1"/>
  <c r="I1037"/>
  <c r="H1037"/>
  <c r="H1047" s="1"/>
  <c r="G1037"/>
  <c r="F1037"/>
  <c r="F1047" s="1"/>
  <c r="E1037"/>
  <c r="D1037"/>
  <c r="D1047" s="1"/>
  <c r="C1037"/>
  <c r="O1036"/>
  <c r="K1036"/>
  <c r="O1035"/>
  <c r="K1035"/>
  <c r="O1034"/>
  <c r="K1034"/>
  <c r="O1033"/>
  <c r="K1033"/>
  <c r="O1032"/>
  <c r="K1032"/>
  <c r="O1031"/>
  <c r="O1037" s="1"/>
  <c r="K1031"/>
  <c r="K1037" s="1"/>
  <c r="N1027"/>
  <c r="M1027"/>
  <c r="L1027"/>
  <c r="J1027"/>
  <c r="I1027"/>
  <c r="H1027"/>
  <c r="G1027"/>
  <c r="F1027"/>
  <c r="E1027"/>
  <c r="D1027"/>
  <c r="C1027"/>
  <c r="O1026"/>
  <c r="K1026"/>
  <c r="O1025"/>
  <c r="K1025"/>
  <c r="O1024"/>
  <c r="K1024"/>
  <c r="O1023"/>
  <c r="K1023"/>
  <c r="O1022"/>
  <c r="K1022"/>
  <c r="O1021"/>
  <c r="O1027" s="1"/>
  <c r="K1021"/>
  <c r="K1027" s="1"/>
  <c r="N1019"/>
  <c r="N1029" s="1"/>
  <c r="M1019"/>
  <c r="L1019"/>
  <c r="L1029" s="1"/>
  <c r="J1019"/>
  <c r="J1029" s="1"/>
  <c r="I1019"/>
  <c r="H1019"/>
  <c r="H1029" s="1"/>
  <c r="G1019"/>
  <c r="F1019"/>
  <c r="F1029" s="1"/>
  <c r="E1019"/>
  <c r="D1019"/>
  <c r="D1029" s="1"/>
  <c r="C1019"/>
  <c r="O1018"/>
  <c r="K1018"/>
  <c r="O1017"/>
  <c r="K1017"/>
  <c r="O1016"/>
  <c r="K1016"/>
  <c r="O1015"/>
  <c r="K1015"/>
  <c r="O1014"/>
  <c r="K1014"/>
  <c r="O1013"/>
  <c r="O1019" s="1"/>
  <c r="K1013"/>
  <c r="K1019" s="1"/>
  <c r="N1009"/>
  <c r="M1009"/>
  <c r="L1009"/>
  <c r="J1009"/>
  <c r="I1009"/>
  <c r="H1009"/>
  <c r="G1009"/>
  <c r="F1009"/>
  <c r="E1009"/>
  <c r="D1009"/>
  <c r="C1009"/>
  <c r="O1008"/>
  <c r="K1008"/>
  <c r="O1007"/>
  <c r="K1007"/>
  <c r="O1006"/>
  <c r="K1006"/>
  <c r="O1005"/>
  <c r="K1005"/>
  <c r="O1004"/>
  <c r="K1004"/>
  <c r="O1003"/>
  <c r="O1009" s="1"/>
  <c r="K1003"/>
  <c r="K1009" s="1"/>
  <c r="N1001"/>
  <c r="N1011" s="1"/>
  <c r="M1001"/>
  <c r="L1001"/>
  <c r="L1011" s="1"/>
  <c r="J1001"/>
  <c r="J1011" s="1"/>
  <c r="I1001"/>
  <c r="H1001"/>
  <c r="H1011" s="1"/>
  <c r="G1001"/>
  <c r="F1001"/>
  <c r="F1011" s="1"/>
  <c r="E1001"/>
  <c r="D1001"/>
  <c r="D1011" s="1"/>
  <c r="C1001"/>
  <c r="O1000"/>
  <c r="O999"/>
  <c r="K999"/>
  <c r="O998"/>
  <c r="K998"/>
  <c r="O997"/>
  <c r="K997"/>
  <c r="O996"/>
  <c r="K996"/>
  <c r="O995"/>
  <c r="K995"/>
  <c r="K1001" s="1"/>
  <c r="N991"/>
  <c r="M991"/>
  <c r="L991"/>
  <c r="J991"/>
  <c r="I991"/>
  <c r="H991"/>
  <c r="G991"/>
  <c r="F991"/>
  <c r="E991"/>
  <c r="D991"/>
  <c r="C991"/>
  <c r="O990"/>
  <c r="K990"/>
  <c r="O989"/>
  <c r="K989"/>
  <c r="O988"/>
  <c r="K988"/>
  <c r="O987"/>
  <c r="K987"/>
  <c r="O986"/>
  <c r="K986"/>
  <c r="O985"/>
  <c r="O991" s="1"/>
  <c r="K985"/>
  <c r="K991" s="1"/>
  <c r="N983"/>
  <c r="M983"/>
  <c r="L983"/>
  <c r="J983"/>
  <c r="I983"/>
  <c r="H983"/>
  <c r="G983"/>
  <c r="F983"/>
  <c r="E983"/>
  <c r="D983"/>
  <c r="C983"/>
  <c r="O982"/>
  <c r="K982"/>
  <c r="O981"/>
  <c r="K981"/>
  <c r="O980"/>
  <c r="K980"/>
  <c r="O979"/>
  <c r="K979"/>
  <c r="O978"/>
  <c r="K978"/>
  <c r="O977"/>
  <c r="O983" s="1"/>
  <c r="K977"/>
  <c r="K983" s="1"/>
  <c r="N964"/>
  <c r="M964"/>
  <c r="L964"/>
  <c r="J964"/>
  <c r="I964"/>
  <c r="H964"/>
  <c r="G964"/>
  <c r="F964"/>
  <c r="E964"/>
  <c r="D964"/>
  <c r="C964"/>
  <c r="O963"/>
  <c r="K963"/>
  <c r="O962"/>
  <c r="K962"/>
  <c r="O961"/>
  <c r="K961"/>
  <c r="O960"/>
  <c r="K960"/>
  <c r="O959"/>
  <c r="K959"/>
  <c r="O958"/>
  <c r="O964" s="1"/>
  <c r="K958"/>
  <c r="K964" s="1"/>
  <c r="N956"/>
  <c r="N966" s="1"/>
  <c r="M956"/>
  <c r="L956"/>
  <c r="L966" s="1"/>
  <c r="J956"/>
  <c r="J966" s="1"/>
  <c r="I956"/>
  <c r="H956"/>
  <c r="H966" s="1"/>
  <c r="G956"/>
  <c r="F956"/>
  <c r="F966" s="1"/>
  <c r="E956"/>
  <c r="D956"/>
  <c r="D966" s="1"/>
  <c r="C956"/>
  <c r="O955"/>
  <c r="K955"/>
  <c r="O954"/>
  <c r="K954"/>
  <c r="O953"/>
  <c r="K953"/>
  <c r="O952"/>
  <c r="K952"/>
  <c r="O951"/>
  <c r="K951"/>
  <c r="O950"/>
  <c r="O956" s="1"/>
  <c r="K950"/>
  <c r="K956" s="1"/>
  <c r="N946"/>
  <c r="M946"/>
  <c r="L946"/>
  <c r="J946"/>
  <c r="I946"/>
  <c r="H946"/>
  <c r="G946"/>
  <c r="F946"/>
  <c r="E946"/>
  <c r="D946"/>
  <c r="C946"/>
  <c r="O945"/>
  <c r="K945"/>
  <c r="O944"/>
  <c r="K944"/>
  <c r="O943"/>
  <c r="K943"/>
  <c r="O942"/>
  <c r="K942"/>
  <c r="O941"/>
  <c r="K941"/>
  <c r="O940"/>
  <c r="O946" s="1"/>
  <c r="K940"/>
  <c r="K946" s="1"/>
  <c r="N938"/>
  <c r="N948" s="1"/>
  <c r="M938"/>
  <c r="L938"/>
  <c r="L948" s="1"/>
  <c r="J938"/>
  <c r="J948" s="1"/>
  <c r="I938"/>
  <c r="H938"/>
  <c r="H948" s="1"/>
  <c r="G938"/>
  <c r="F938"/>
  <c r="F948" s="1"/>
  <c r="E938"/>
  <c r="D938"/>
  <c r="D948" s="1"/>
  <c r="C938"/>
  <c r="O937"/>
  <c r="K937"/>
  <c r="O936"/>
  <c r="K936"/>
  <c r="O935"/>
  <c r="K935"/>
  <c r="O934"/>
  <c r="K934"/>
  <c r="O933"/>
  <c r="K933"/>
  <c r="O932"/>
  <c r="O938" s="1"/>
  <c r="K932"/>
  <c r="K938" s="1"/>
  <c r="N928"/>
  <c r="M928"/>
  <c r="L928"/>
  <c r="J928"/>
  <c r="I928"/>
  <c r="H928"/>
  <c r="G928"/>
  <c r="F928"/>
  <c r="E928"/>
  <c r="D928"/>
  <c r="C928"/>
  <c r="O927"/>
  <c r="K927"/>
  <c r="O926"/>
  <c r="K926"/>
  <c r="O925"/>
  <c r="K925"/>
  <c r="O924"/>
  <c r="K924"/>
  <c r="O923"/>
  <c r="K923"/>
  <c r="O922"/>
  <c r="O928" s="1"/>
  <c r="K922"/>
  <c r="K928" s="1"/>
  <c r="N920"/>
  <c r="M920"/>
  <c r="L920"/>
  <c r="L930" s="1"/>
  <c r="J920"/>
  <c r="I920"/>
  <c r="H920"/>
  <c r="H930" s="1"/>
  <c r="G920"/>
  <c r="F920"/>
  <c r="F930" s="1"/>
  <c r="E920"/>
  <c r="D920"/>
  <c r="D930" s="1"/>
  <c r="C920"/>
  <c r="O919"/>
  <c r="K919"/>
  <c r="O918"/>
  <c r="K918"/>
  <c r="O917"/>
  <c r="K917"/>
  <c r="O916"/>
  <c r="K916"/>
  <c r="O915"/>
  <c r="K915"/>
  <c r="O914"/>
  <c r="O920" s="1"/>
  <c r="K914"/>
  <c r="K920" s="1"/>
  <c r="N910"/>
  <c r="M910"/>
  <c r="L910"/>
  <c r="J910"/>
  <c r="I910"/>
  <c r="H910"/>
  <c r="G910"/>
  <c r="F910"/>
  <c r="E910"/>
  <c r="D910"/>
  <c r="C910"/>
  <c r="O909"/>
  <c r="K909"/>
  <c r="O908"/>
  <c r="K908"/>
  <c r="O907"/>
  <c r="K907"/>
  <c r="O906"/>
  <c r="K906"/>
  <c r="O905"/>
  <c r="K905"/>
  <c r="O904"/>
  <c r="O910" s="1"/>
  <c r="K904"/>
  <c r="K910" s="1"/>
  <c r="N902"/>
  <c r="N912" s="1"/>
  <c r="M902"/>
  <c r="L902"/>
  <c r="L912" s="1"/>
  <c r="J902"/>
  <c r="J912" s="1"/>
  <c r="I902"/>
  <c r="H902"/>
  <c r="H912" s="1"/>
  <c r="G902"/>
  <c r="F902"/>
  <c r="F912" s="1"/>
  <c r="E902"/>
  <c r="D902"/>
  <c r="D912" s="1"/>
  <c r="C902"/>
  <c r="O901"/>
  <c r="K901"/>
  <c r="O900"/>
  <c r="K900"/>
  <c r="O899"/>
  <c r="K899"/>
  <c r="O898"/>
  <c r="K898"/>
  <c r="O897"/>
  <c r="K897"/>
  <c r="O896"/>
  <c r="O902" s="1"/>
  <c r="K896"/>
  <c r="K902" s="1"/>
  <c r="N892"/>
  <c r="M892"/>
  <c r="L892"/>
  <c r="J892"/>
  <c r="I892"/>
  <c r="H892"/>
  <c r="G892"/>
  <c r="F892"/>
  <c r="E892"/>
  <c r="D892"/>
  <c r="C892"/>
  <c r="O891"/>
  <c r="K891"/>
  <c r="O890"/>
  <c r="K890"/>
  <c r="O889"/>
  <c r="K889"/>
  <c r="O888"/>
  <c r="K888"/>
  <c r="O887"/>
  <c r="K887"/>
  <c r="O886"/>
  <c r="O892" s="1"/>
  <c r="K886"/>
  <c r="N884"/>
  <c r="M884"/>
  <c r="L884"/>
  <c r="L894" s="1"/>
  <c r="J884"/>
  <c r="J894" s="1"/>
  <c r="I884"/>
  <c r="H884"/>
  <c r="H894" s="1"/>
  <c r="G884"/>
  <c r="F884"/>
  <c r="F894" s="1"/>
  <c r="E884"/>
  <c r="D884"/>
  <c r="D894" s="1"/>
  <c r="C884"/>
  <c r="O883"/>
  <c r="K883"/>
  <c r="O882"/>
  <c r="K882"/>
  <c r="O881"/>
  <c r="K881"/>
  <c r="O880"/>
  <c r="K880"/>
  <c r="O879"/>
  <c r="K879"/>
  <c r="O878"/>
  <c r="K878"/>
  <c r="K884" s="1"/>
  <c r="N874"/>
  <c r="M874"/>
  <c r="L874"/>
  <c r="J874"/>
  <c r="I874"/>
  <c r="H874"/>
  <c r="G874"/>
  <c r="F874"/>
  <c r="E874"/>
  <c r="D874"/>
  <c r="C874"/>
  <c r="O873"/>
  <c r="K873"/>
  <c r="O872"/>
  <c r="K872"/>
  <c r="O871"/>
  <c r="K871"/>
  <c r="O870"/>
  <c r="K870"/>
  <c r="O869"/>
  <c r="K869"/>
  <c r="O868"/>
  <c r="O874" s="1"/>
  <c r="K868"/>
  <c r="K874" s="1"/>
  <c r="N866"/>
  <c r="M866"/>
  <c r="L866"/>
  <c r="L876" s="1"/>
  <c r="J866"/>
  <c r="J876" s="1"/>
  <c r="I866"/>
  <c r="H866"/>
  <c r="H876" s="1"/>
  <c r="G866"/>
  <c r="F866"/>
  <c r="F876" s="1"/>
  <c r="E866"/>
  <c r="D866"/>
  <c r="D876" s="1"/>
  <c r="C866"/>
  <c r="O865"/>
  <c r="K865"/>
  <c r="O864"/>
  <c r="K864"/>
  <c r="O863"/>
  <c r="K863"/>
  <c r="O862"/>
  <c r="K862"/>
  <c r="O861"/>
  <c r="K861"/>
  <c r="O860"/>
  <c r="O866" s="1"/>
  <c r="K860"/>
  <c r="K866" s="1"/>
  <c r="N856"/>
  <c r="M856"/>
  <c r="L856"/>
  <c r="J856"/>
  <c r="I856"/>
  <c r="H856"/>
  <c r="G856"/>
  <c r="F856"/>
  <c r="E856"/>
  <c r="D856"/>
  <c r="C856"/>
  <c r="O855"/>
  <c r="K855"/>
  <c r="O854"/>
  <c r="K854"/>
  <c r="O853"/>
  <c r="K853"/>
  <c r="O852"/>
  <c r="K852"/>
  <c r="O851"/>
  <c r="K851"/>
  <c r="O850"/>
  <c r="O856" s="1"/>
  <c r="K850"/>
  <c r="N848"/>
  <c r="N858" s="1"/>
  <c r="M848"/>
  <c r="L848"/>
  <c r="L858" s="1"/>
  <c r="J848"/>
  <c r="J858" s="1"/>
  <c r="I848"/>
  <c r="H848"/>
  <c r="H858" s="1"/>
  <c r="G848"/>
  <c r="F848"/>
  <c r="F858" s="1"/>
  <c r="E848"/>
  <c r="D848"/>
  <c r="D858" s="1"/>
  <c r="C848"/>
  <c r="O847"/>
  <c r="K847"/>
  <c r="O846"/>
  <c r="K846"/>
  <c r="O845"/>
  <c r="K845"/>
  <c r="O844"/>
  <c r="K844"/>
  <c r="O843"/>
  <c r="K843"/>
  <c r="O842"/>
  <c r="O848" s="1"/>
  <c r="K842"/>
  <c r="N838"/>
  <c r="M838"/>
  <c r="L838"/>
  <c r="J838"/>
  <c r="I838"/>
  <c r="H838"/>
  <c r="G838"/>
  <c r="F838"/>
  <c r="E838"/>
  <c r="D838"/>
  <c r="C838"/>
  <c r="O837"/>
  <c r="K837"/>
  <c r="O836"/>
  <c r="K836"/>
  <c r="O835"/>
  <c r="K835"/>
  <c r="O834"/>
  <c r="K834"/>
  <c r="O833"/>
  <c r="K833"/>
  <c r="O832"/>
  <c r="O838" s="1"/>
  <c r="K832"/>
  <c r="N830"/>
  <c r="M830"/>
  <c r="L830"/>
  <c r="J830"/>
  <c r="J840" s="1"/>
  <c r="I830"/>
  <c r="H830"/>
  <c r="H840" s="1"/>
  <c r="G830"/>
  <c r="F830"/>
  <c r="F840" s="1"/>
  <c r="E830"/>
  <c r="D830"/>
  <c r="C830"/>
  <c r="O829"/>
  <c r="K829"/>
  <c r="O828"/>
  <c r="K828"/>
  <c r="O827"/>
  <c r="K827"/>
  <c r="O826"/>
  <c r="K826"/>
  <c r="O825"/>
  <c r="K825"/>
  <c r="O824"/>
  <c r="K824"/>
  <c r="N820"/>
  <c r="M820"/>
  <c r="L820"/>
  <c r="J820"/>
  <c r="I820"/>
  <c r="H820"/>
  <c r="G820"/>
  <c r="F820"/>
  <c r="E820"/>
  <c r="D820"/>
  <c r="C820"/>
  <c r="O819"/>
  <c r="K819"/>
  <c r="O818"/>
  <c r="K818"/>
  <c r="O817"/>
  <c r="K817"/>
  <c r="O816"/>
  <c r="K816"/>
  <c r="O815"/>
  <c r="K815"/>
  <c r="O814"/>
  <c r="K814"/>
  <c r="N812"/>
  <c r="M812"/>
  <c r="L812"/>
  <c r="L822" s="1"/>
  <c r="J812"/>
  <c r="J822" s="1"/>
  <c r="I812"/>
  <c r="H812"/>
  <c r="H822" s="1"/>
  <c r="G812"/>
  <c r="F812"/>
  <c r="F822" s="1"/>
  <c r="E812"/>
  <c r="D812"/>
  <c r="C812"/>
  <c r="O811"/>
  <c r="K811"/>
  <c r="O810"/>
  <c r="K810"/>
  <c r="O809"/>
  <c r="K809"/>
  <c r="O808"/>
  <c r="K808"/>
  <c r="O807"/>
  <c r="K807"/>
  <c r="O806"/>
  <c r="O812" s="1"/>
  <c r="K806"/>
  <c r="O639"/>
  <c r="O640"/>
  <c r="K639"/>
  <c r="O1137" l="1"/>
  <c r="M1137"/>
  <c r="I1136"/>
  <c r="I1137"/>
  <c r="K1137"/>
  <c r="E1137"/>
  <c r="M1119"/>
  <c r="I1118"/>
  <c r="I1119"/>
  <c r="G1118"/>
  <c r="G1119"/>
  <c r="E1118"/>
  <c r="E1119"/>
  <c r="C1118"/>
  <c r="C1119"/>
  <c r="O1101"/>
  <c r="M1101"/>
  <c r="I1100"/>
  <c r="I1101"/>
  <c r="E1100"/>
  <c r="K1101"/>
  <c r="E1101"/>
  <c r="C1100"/>
  <c r="M1083"/>
  <c r="I1082"/>
  <c r="I1083"/>
  <c r="G1082"/>
  <c r="G1083"/>
  <c r="E1082"/>
  <c r="E1083"/>
  <c r="C1082"/>
  <c r="C1083"/>
  <c r="O1065"/>
  <c r="M1065"/>
  <c r="I1064"/>
  <c r="I1065"/>
  <c r="K1065"/>
  <c r="E1065"/>
  <c r="C1064"/>
  <c r="M1047"/>
  <c r="M1140" s="1"/>
  <c r="L1047"/>
  <c r="I1047"/>
  <c r="G1046"/>
  <c r="G1047"/>
  <c r="E1046"/>
  <c r="E1047"/>
  <c r="C1046"/>
  <c r="C1047"/>
  <c r="O1029"/>
  <c r="M1029"/>
  <c r="I1028"/>
  <c r="I1029"/>
  <c r="E1029"/>
  <c r="K1029"/>
  <c r="M1011"/>
  <c r="I1010"/>
  <c r="G1010"/>
  <c r="E1010"/>
  <c r="C1010"/>
  <c r="O993"/>
  <c r="M993"/>
  <c r="I993"/>
  <c r="G992"/>
  <c r="E993"/>
  <c r="K993"/>
  <c r="C992"/>
  <c r="O1001"/>
  <c r="G1128"/>
  <c r="C1128"/>
  <c r="G1092"/>
  <c r="C1092"/>
  <c r="C1102" s="1"/>
  <c r="G1056"/>
  <c r="C1056"/>
  <c r="C1066" s="1"/>
  <c r="O1310"/>
  <c r="D1310"/>
  <c r="F1310"/>
  <c r="H1310"/>
  <c r="J1310"/>
  <c r="M1310"/>
  <c r="G1237"/>
  <c r="K1272"/>
  <c r="K1311" s="1"/>
  <c r="C1273"/>
  <c r="G1273"/>
  <c r="K1290"/>
  <c r="K1310"/>
  <c r="C1309"/>
  <c r="E1310"/>
  <c r="G1309"/>
  <c r="I1310"/>
  <c r="L1310"/>
  <c r="N1310"/>
  <c r="E1155"/>
  <c r="E1165" s="1"/>
  <c r="I1155"/>
  <c r="I1165" s="1"/>
  <c r="C1164"/>
  <c r="G1164"/>
  <c r="C1173"/>
  <c r="C1183" s="1"/>
  <c r="C1311" s="1"/>
  <c r="G1173"/>
  <c r="G1183" s="1"/>
  <c r="E1191"/>
  <c r="E1201" s="1"/>
  <c r="I1191"/>
  <c r="I1201" s="1"/>
  <c r="C1200"/>
  <c r="G1200"/>
  <c r="C1209"/>
  <c r="C1219" s="1"/>
  <c r="G1209"/>
  <c r="G1219" s="1"/>
  <c r="G1311" s="1"/>
  <c r="E1227"/>
  <c r="E1237" s="1"/>
  <c r="I1227"/>
  <c r="I1237" s="1"/>
  <c r="C1236"/>
  <c r="G1236"/>
  <c r="C1245"/>
  <c r="C1255" s="1"/>
  <c r="G1245"/>
  <c r="G1255" s="1"/>
  <c r="E1263"/>
  <c r="E1273" s="1"/>
  <c r="I1263"/>
  <c r="I1273" s="1"/>
  <c r="C1272"/>
  <c r="G1272"/>
  <c r="C1281"/>
  <c r="C1291" s="1"/>
  <c r="G1281"/>
  <c r="G1291" s="1"/>
  <c r="E1299"/>
  <c r="E1309" s="1"/>
  <c r="I1299"/>
  <c r="I1309" s="1"/>
  <c r="C1308"/>
  <c r="C1310" s="1"/>
  <c r="G1308"/>
  <c r="G1310" s="1"/>
  <c r="E1173"/>
  <c r="E1183" s="1"/>
  <c r="I1173"/>
  <c r="I1183" s="1"/>
  <c r="E1209"/>
  <c r="E1219" s="1"/>
  <c r="I1209"/>
  <c r="I1219" s="1"/>
  <c r="E1245"/>
  <c r="E1255" s="1"/>
  <c r="I1245"/>
  <c r="I1255" s="1"/>
  <c r="E1281"/>
  <c r="E1291" s="1"/>
  <c r="I1281"/>
  <c r="I1291" s="1"/>
  <c r="G984"/>
  <c r="C984"/>
  <c r="C994" s="1"/>
  <c r="E1136"/>
  <c r="C1136"/>
  <c r="C1138" s="1"/>
  <c r="G1136"/>
  <c r="G1138" s="1"/>
  <c r="O1119"/>
  <c r="G1100"/>
  <c r="G1102" s="1"/>
  <c r="O1083"/>
  <c r="E1064"/>
  <c r="G1064"/>
  <c r="G1066" s="1"/>
  <c r="O1047"/>
  <c r="E1028"/>
  <c r="C1028"/>
  <c r="G1028"/>
  <c r="C1020"/>
  <c r="C1030" s="1"/>
  <c r="G1020"/>
  <c r="G1030" s="1"/>
  <c r="O1011"/>
  <c r="L993"/>
  <c r="L1139" s="1"/>
  <c r="N993"/>
  <c r="G994"/>
  <c r="I984"/>
  <c r="C993"/>
  <c r="G993"/>
  <c r="C1002"/>
  <c r="C1012" s="1"/>
  <c r="N1139"/>
  <c r="D993"/>
  <c r="F993"/>
  <c r="H993"/>
  <c r="J993"/>
  <c r="L1140"/>
  <c r="N1140"/>
  <c r="E984"/>
  <c r="E992"/>
  <c r="I992"/>
  <c r="K1011"/>
  <c r="C1011"/>
  <c r="E1011"/>
  <c r="E1139" s="1"/>
  <c r="G1011"/>
  <c r="I1011"/>
  <c r="I1139" s="1"/>
  <c r="G1002"/>
  <c r="G1012" s="1"/>
  <c r="K1047"/>
  <c r="K1083"/>
  <c r="K1119"/>
  <c r="D1139"/>
  <c r="F1139"/>
  <c r="H1139"/>
  <c r="J1139"/>
  <c r="M1139"/>
  <c r="E1020"/>
  <c r="E1030" s="1"/>
  <c r="I1020"/>
  <c r="I1030" s="1"/>
  <c r="C1029"/>
  <c r="G1029"/>
  <c r="C1038"/>
  <c r="C1048" s="1"/>
  <c r="G1038"/>
  <c r="G1048" s="1"/>
  <c r="E1056"/>
  <c r="E1066" s="1"/>
  <c r="I1056"/>
  <c r="I1066" s="1"/>
  <c r="C1065"/>
  <c r="G1065"/>
  <c r="C1074"/>
  <c r="C1084" s="1"/>
  <c r="G1074"/>
  <c r="G1084" s="1"/>
  <c r="E1092"/>
  <c r="E1102" s="1"/>
  <c r="I1092"/>
  <c r="I1102" s="1"/>
  <c r="C1101"/>
  <c r="G1101"/>
  <c r="C1110"/>
  <c r="C1120" s="1"/>
  <c r="G1110"/>
  <c r="G1120" s="1"/>
  <c r="E1128"/>
  <c r="E1138" s="1"/>
  <c r="I1128"/>
  <c r="I1138" s="1"/>
  <c r="C1137"/>
  <c r="C1139" s="1"/>
  <c r="G1137"/>
  <c r="E1002"/>
  <c r="E1012" s="1"/>
  <c r="I1002"/>
  <c r="I1012" s="1"/>
  <c r="E1038"/>
  <c r="E1048" s="1"/>
  <c r="I1038"/>
  <c r="I1048" s="1"/>
  <c r="E1074"/>
  <c r="E1084" s="1"/>
  <c r="I1074"/>
  <c r="I1084" s="1"/>
  <c r="E1110"/>
  <c r="E1120" s="1"/>
  <c r="I1110"/>
  <c r="I1120" s="1"/>
  <c r="J930"/>
  <c r="N840"/>
  <c r="L969"/>
  <c r="L840"/>
  <c r="N822"/>
  <c r="N930"/>
  <c r="M930"/>
  <c r="K892"/>
  <c r="M966"/>
  <c r="I965"/>
  <c r="G965"/>
  <c r="E965"/>
  <c r="G929"/>
  <c r="D840"/>
  <c r="M876"/>
  <c r="K856"/>
  <c r="K858" s="1"/>
  <c r="C965"/>
  <c r="I929"/>
  <c r="N894"/>
  <c r="N876"/>
  <c r="K838"/>
  <c r="O820"/>
  <c r="D822"/>
  <c r="K820"/>
  <c r="I966"/>
  <c r="E966"/>
  <c r="M948"/>
  <c r="I947"/>
  <c r="I948"/>
  <c r="G947"/>
  <c r="G948"/>
  <c r="E947"/>
  <c r="E948"/>
  <c r="C947"/>
  <c r="C948"/>
  <c r="I930"/>
  <c r="E929"/>
  <c r="E930"/>
  <c r="C929"/>
  <c r="M912"/>
  <c r="I911"/>
  <c r="I912"/>
  <c r="G911"/>
  <c r="G912"/>
  <c r="E911"/>
  <c r="E912"/>
  <c r="C911"/>
  <c r="C912"/>
  <c r="M894"/>
  <c r="I893"/>
  <c r="I894"/>
  <c r="G893"/>
  <c r="E893"/>
  <c r="E894"/>
  <c r="C893"/>
  <c r="I875"/>
  <c r="I876"/>
  <c r="G875"/>
  <c r="G876"/>
  <c r="E875"/>
  <c r="E876"/>
  <c r="C875"/>
  <c r="C876"/>
  <c r="M858"/>
  <c r="I857"/>
  <c r="I858"/>
  <c r="G857"/>
  <c r="E857"/>
  <c r="E858"/>
  <c r="C857"/>
  <c r="M840"/>
  <c r="I839"/>
  <c r="I840"/>
  <c r="G839"/>
  <c r="G840"/>
  <c r="E839"/>
  <c r="E840"/>
  <c r="C839"/>
  <c r="C840"/>
  <c r="M822"/>
  <c r="I821"/>
  <c r="I822"/>
  <c r="G821"/>
  <c r="G822"/>
  <c r="E821"/>
  <c r="E822"/>
  <c r="C821"/>
  <c r="K848"/>
  <c r="O884"/>
  <c r="O894" s="1"/>
  <c r="K812"/>
  <c r="K822" s="1"/>
  <c r="O830"/>
  <c r="O840" s="1"/>
  <c r="K830"/>
  <c r="G957"/>
  <c r="G967" s="1"/>
  <c r="C957"/>
  <c r="G921"/>
  <c r="G931" s="1"/>
  <c r="C921"/>
  <c r="G885"/>
  <c r="C885"/>
  <c r="G849"/>
  <c r="G859" s="1"/>
  <c r="C849"/>
  <c r="C859" s="1"/>
  <c r="C813"/>
  <c r="C823" s="1"/>
  <c r="K966"/>
  <c r="K948"/>
  <c r="K930"/>
  <c r="K912"/>
  <c r="K894"/>
  <c r="K876"/>
  <c r="I968"/>
  <c r="L968"/>
  <c r="N968"/>
  <c r="O822"/>
  <c r="O858"/>
  <c r="O876"/>
  <c r="O912"/>
  <c r="O930"/>
  <c r="O948"/>
  <c r="O966"/>
  <c r="D968"/>
  <c r="F968"/>
  <c r="H968"/>
  <c r="J968"/>
  <c r="E813"/>
  <c r="I813"/>
  <c r="C822"/>
  <c r="C831"/>
  <c r="G831"/>
  <c r="G841" s="1"/>
  <c r="E849"/>
  <c r="I849"/>
  <c r="I859" s="1"/>
  <c r="C858"/>
  <c r="G858"/>
  <c r="C867"/>
  <c r="G867"/>
  <c r="G877" s="1"/>
  <c r="E885"/>
  <c r="E895" s="1"/>
  <c r="I885"/>
  <c r="I895" s="1"/>
  <c r="C894"/>
  <c r="G894"/>
  <c r="C903"/>
  <c r="C913" s="1"/>
  <c r="G903"/>
  <c r="G913" s="1"/>
  <c r="E921"/>
  <c r="E931" s="1"/>
  <c r="I921"/>
  <c r="I931" s="1"/>
  <c r="C930"/>
  <c r="G930"/>
  <c r="C939"/>
  <c r="C949" s="1"/>
  <c r="G939"/>
  <c r="G949" s="1"/>
  <c r="E957"/>
  <c r="I957"/>
  <c r="I967" s="1"/>
  <c r="C966"/>
  <c r="G966"/>
  <c r="G968" s="1"/>
  <c r="G813"/>
  <c r="G823" s="1"/>
  <c r="E831"/>
  <c r="E841" s="1"/>
  <c r="I831"/>
  <c r="I841" s="1"/>
  <c r="E867"/>
  <c r="E877" s="1"/>
  <c r="I867"/>
  <c r="I877" s="1"/>
  <c r="E903"/>
  <c r="I903"/>
  <c r="I913" s="1"/>
  <c r="E939"/>
  <c r="E949" s="1"/>
  <c r="I939"/>
  <c r="I949" s="1"/>
  <c r="O626"/>
  <c r="N626"/>
  <c r="M626"/>
  <c r="L626"/>
  <c r="K626"/>
  <c r="O627"/>
  <c r="N627"/>
  <c r="M627"/>
  <c r="L627"/>
  <c r="K627"/>
  <c r="J626"/>
  <c r="I626"/>
  <c r="H626"/>
  <c r="G626"/>
  <c r="F626"/>
  <c r="E626"/>
  <c r="D626"/>
  <c r="C626"/>
  <c r="E627"/>
  <c r="C627"/>
  <c r="N793"/>
  <c r="M793"/>
  <c r="L793"/>
  <c r="J793"/>
  <c r="I793"/>
  <c r="H793"/>
  <c r="G793"/>
  <c r="F793"/>
  <c r="E793"/>
  <c r="D793"/>
  <c r="C793"/>
  <c r="O792"/>
  <c r="K792"/>
  <c r="O791"/>
  <c r="K791"/>
  <c r="O790"/>
  <c r="K790"/>
  <c r="O789"/>
  <c r="K789"/>
  <c r="O788"/>
  <c r="K788"/>
  <c r="O787"/>
  <c r="O793" s="1"/>
  <c r="K787"/>
  <c r="K793" s="1"/>
  <c r="N785"/>
  <c r="N795" s="1"/>
  <c r="M785"/>
  <c r="L785"/>
  <c r="L795" s="1"/>
  <c r="J785"/>
  <c r="J795" s="1"/>
  <c r="I785"/>
  <c r="H785"/>
  <c r="H795" s="1"/>
  <c r="G785"/>
  <c r="F785"/>
  <c r="F795" s="1"/>
  <c r="E785"/>
  <c r="D785"/>
  <c r="D795" s="1"/>
  <c r="C785"/>
  <c r="O784"/>
  <c r="K784"/>
  <c r="O783"/>
  <c r="K783"/>
  <c r="O782"/>
  <c r="K782"/>
  <c r="O781"/>
  <c r="K781"/>
  <c r="O780"/>
  <c r="K780"/>
  <c r="O779"/>
  <c r="O785" s="1"/>
  <c r="K779"/>
  <c r="K785" s="1"/>
  <c r="N775"/>
  <c r="M775"/>
  <c r="L775"/>
  <c r="J775"/>
  <c r="I775"/>
  <c r="H775"/>
  <c r="G775"/>
  <c r="F775"/>
  <c r="E775"/>
  <c r="D775"/>
  <c r="C775"/>
  <c r="O774"/>
  <c r="K774"/>
  <c r="O773"/>
  <c r="K773"/>
  <c r="O772"/>
  <c r="K772"/>
  <c r="O771"/>
  <c r="K771"/>
  <c r="O770"/>
  <c r="K770"/>
  <c r="O769"/>
  <c r="O775" s="1"/>
  <c r="K769"/>
  <c r="K775" s="1"/>
  <c r="N767"/>
  <c r="N777" s="1"/>
  <c r="M767"/>
  <c r="L767"/>
  <c r="L777" s="1"/>
  <c r="J767"/>
  <c r="J777" s="1"/>
  <c r="I767"/>
  <c r="H767"/>
  <c r="H777" s="1"/>
  <c r="G767"/>
  <c r="G768" s="1"/>
  <c r="F767"/>
  <c r="F777" s="1"/>
  <c r="E767"/>
  <c r="D767"/>
  <c r="D777" s="1"/>
  <c r="C767"/>
  <c r="O766"/>
  <c r="K766"/>
  <c r="O765"/>
  <c r="K765"/>
  <c r="O764"/>
  <c r="K764"/>
  <c r="O763"/>
  <c r="K763"/>
  <c r="O762"/>
  <c r="K762"/>
  <c r="O761"/>
  <c r="O767" s="1"/>
  <c r="K761"/>
  <c r="K767" s="1"/>
  <c r="N757"/>
  <c r="M757"/>
  <c r="L757"/>
  <c r="J757"/>
  <c r="I757"/>
  <c r="H757"/>
  <c r="G757"/>
  <c r="G758" s="1"/>
  <c r="F757"/>
  <c r="E757"/>
  <c r="D757"/>
  <c r="C757"/>
  <c r="O756"/>
  <c r="K756"/>
  <c r="O755"/>
  <c r="K755"/>
  <c r="O754"/>
  <c r="K754"/>
  <c r="O753"/>
  <c r="K753"/>
  <c r="O752"/>
  <c r="K752"/>
  <c r="O751"/>
  <c r="O757" s="1"/>
  <c r="K751"/>
  <c r="K757" s="1"/>
  <c r="N749"/>
  <c r="M749"/>
  <c r="L749"/>
  <c r="L759" s="1"/>
  <c r="J749"/>
  <c r="J759" s="1"/>
  <c r="I749"/>
  <c r="H749"/>
  <c r="H759" s="1"/>
  <c r="G749"/>
  <c r="F749"/>
  <c r="F759" s="1"/>
  <c r="E749"/>
  <c r="D749"/>
  <c r="D759" s="1"/>
  <c r="C749"/>
  <c r="O748"/>
  <c r="K748"/>
  <c r="O747"/>
  <c r="K747"/>
  <c r="O746"/>
  <c r="K746"/>
  <c r="O745"/>
  <c r="K745"/>
  <c r="O744"/>
  <c r="K744"/>
  <c r="O743"/>
  <c r="O749" s="1"/>
  <c r="K743"/>
  <c r="K749" s="1"/>
  <c r="N739"/>
  <c r="M739"/>
  <c r="L739"/>
  <c r="J739"/>
  <c r="I739"/>
  <c r="H739"/>
  <c r="G739"/>
  <c r="F739"/>
  <c r="E739"/>
  <c r="D739"/>
  <c r="C739"/>
  <c r="O738"/>
  <c r="K738"/>
  <c r="O737"/>
  <c r="K737"/>
  <c r="O736"/>
  <c r="K736"/>
  <c r="O735"/>
  <c r="K735"/>
  <c r="O734"/>
  <c r="K734"/>
  <c r="O733"/>
  <c r="O739" s="1"/>
  <c r="K733"/>
  <c r="K739" s="1"/>
  <c r="N731"/>
  <c r="N741" s="1"/>
  <c r="M731"/>
  <c r="L731"/>
  <c r="L741" s="1"/>
  <c r="J731"/>
  <c r="J741" s="1"/>
  <c r="I731"/>
  <c r="H731"/>
  <c r="H741" s="1"/>
  <c r="G731"/>
  <c r="G732" s="1"/>
  <c r="F731"/>
  <c r="F741" s="1"/>
  <c r="E731"/>
  <c r="D731"/>
  <c r="D741" s="1"/>
  <c r="C731"/>
  <c r="C732" s="1"/>
  <c r="O730"/>
  <c r="K730"/>
  <c r="O729"/>
  <c r="K729"/>
  <c r="O728"/>
  <c r="K728"/>
  <c r="O727"/>
  <c r="K727"/>
  <c r="O726"/>
  <c r="K726"/>
  <c r="O725"/>
  <c r="O731" s="1"/>
  <c r="K725"/>
  <c r="K731" s="1"/>
  <c r="N721"/>
  <c r="M721"/>
  <c r="L721"/>
  <c r="J721"/>
  <c r="I721"/>
  <c r="H721"/>
  <c r="G721"/>
  <c r="F721"/>
  <c r="E721"/>
  <c r="D721"/>
  <c r="C721"/>
  <c r="O720"/>
  <c r="K720"/>
  <c r="O719"/>
  <c r="K719"/>
  <c r="O718"/>
  <c r="K718"/>
  <c r="O717"/>
  <c r="K717"/>
  <c r="O716"/>
  <c r="K716"/>
  <c r="O715"/>
  <c r="O721" s="1"/>
  <c r="K715"/>
  <c r="K721" s="1"/>
  <c r="N713"/>
  <c r="N723" s="1"/>
  <c r="M713"/>
  <c r="L713"/>
  <c r="L723" s="1"/>
  <c r="J713"/>
  <c r="J723" s="1"/>
  <c r="I713"/>
  <c r="H713"/>
  <c r="H723" s="1"/>
  <c r="G713"/>
  <c r="F713"/>
  <c r="F723" s="1"/>
  <c r="E713"/>
  <c r="D713"/>
  <c r="D723" s="1"/>
  <c r="C713"/>
  <c r="O712"/>
  <c r="K712"/>
  <c r="O711"/>
  <c r="K711"/>
  <c r="O710"/>
  <c r="K710"/>
  <c r="O709"/>
  <c r="K709"/>
  <c r="O708"/>
  <c r="K708"/>
  <c r="O707"/>
  <c r="O713" s="1"/>
  <c r="K707"/>
  <c r="K713" s="1"/>
  <c r="N703"/>
  <c r="M703"/>
  <c r="L703"/>
  <c r="J703"/>
  <c r="I703"/>
  <c r="H703"/>
  <c r="G703"/>
  <c r="F703"/>
  <c r="E703"/>
  <c r="D703"/>
  <c r="C703"/>
  <c r="O702"/>
  <c r="K702"/>
  <c r="O701"/>
  <c r="K701"/>
  <c r="O700"/>
  <c r="K700"/>
  <c r="O699"/>
  <c r="K699"/>
  <c r="O698"/>
  <c r="K698"/>
  <c r="O697"/>
  <c r="O703" s="1"/>
  <c r="K697"/>
  <c r="K703" s="1"/>
  <c r="N695"/>
  <c r="N705" s="1"/>
  <c r="M695"/>
  <c r="L695"/>
  <c r="L705" s="1"/>
  <c r="J695"/>
  <c r="J705" s="1"/>
  <c r="I695"/>
  <c r="H695"/>
  <c r="H705" s="1"/>
  <c r="G695"/>
  <c r="F695"/>
  <c r="F705" s="1"/>
  <c r="E695"/>
  <c r="D695"/>
  <c r="D705" s="1"/>
  <c r="C695"/>
  <c r="C696" s="1"/>
  <c r="O694"/>
  <c r="K694"/>
  <c r="O693"/>
  <c r="K693"/>
  <c r="O692"/>
  <c r="K692"/>
  <c r="O691"/>
  <c r="K691"/>
  <c r="O690"/>
  <c r="K690"/>
  <c r="O689"/>
  <c r="O695" s="1"/>
  <c r="K689"/>
  <c r="K695" s="1"/>
  <c r="N685"/>
  <c r="M685"/>
  <c r="L685"/>
  <c r="J685"/>
  <c r="I685"/>
  <c r="H685"/>
  <c r="G685"/>
  <c r="F685"/>
  <c r="E685"/>
  <c r="D685"/>
  <c r="C685"/>
  <c r="O684"/>
  <c r="K684"/>
  <c r="O683"/>
  <c r="K683"/>
  <c r="O682"/>
  <c r="K682"/>
  <c r="O681"/>
  <c r="K681"/>
  <c r="O680"/>
  <c r="K680"/>
  <c r="O679"/>
  <c r="O685" s="1"/>
  <c r="K679"/>
  <c r="K685" s="1"/>
  <c r="N677"/>
  <c r="N687" s="1"/>
  <c r="M677"/>
  <c r="L677"/>
  <c r="L687" s="1"/>
  <c r="J677"/>
  <c r="J687" s="1"/>
  <c r="I677"/>
  <c r="H677"/>
  <c r="H687" s="1"/>
  <c r="G677"/>
  <c r="F677"/>
  <c r="E677"/>
  <c r="D677"/>
  <c r="D687" s="1"/>
  <c r="C677"/>
  <c r="O676"/>
  <c r="K676"/>
  <c r="O675"/>
  <c r="K675"/>
  <c r="O674"/>
  <c r="K674"/>
  <c r="O673"/>
  <c r="K673"/>
  <c r="O672"/>
  <c r="K672"/>
  <c r="O671"/>
  <c r="O677" s="1"/>
  <c r="K671"/>
  <c r="K677" s="1"/>
  <c r="N667"/>
  <c r="M667"/>
  <c r="L667"/>
  <c r="J667"/>
  <c r="I667"/>
  <c r="H667"/>
  <c r="G667"/>
  <c r="F667"/>
  <c r="E667"/>
  <c r="D667"/>
  <c r="C667"/>
  <c r="O666"/>
  <c r="K666"/>
  <c r="O665"/>
  <c r="K665"/>
  <c r="O664"/>
  <c r="K664"/>
  <c r="O663"/>
  <c r="K663"/>
  <c r="O662"/>
  <c r="K662"/>
  <c r="O661"/>
  <c r="O667" s="1"/>
  <c r="K661"/>
  <c r="K667" s="1"/>
  <c r="N659"/>
  <c r="N669" s="1"/>
  <c r="M659"/>
  <c r="L659"/>
  <c r="L669" s="1"/>
  <c r="J659"/>
  <c r="J669" s="1"/>
  <c r="I659"/>
  <c r="H659"/>
  <c r="H669" s="1"/>
  <c r="G659"/>
  <c r="G660" s="1"/>
  <c r="F659"/>
  <c r="F669" s="1"/>
  <c r="E659"/>
  <c r="D659"/>
  <c r="D669" s="1"/>
  <c r="C659"/>
  <c r="C660" s="1"/>
  <c r="O658"/>
  <c r="K658"/>
  <c r="O657"/>
  <c r="K657"/>
  <c r="O656"/>
  <c r="K656"/>
  <c r="O655"/>
  <c r="K655"/>
  <c r="O654"/>
  <c r="K654"/>
  <c r="O653"/>
  <c r="O659" s="1"/>
  <c r="K653"/>
  <c r="K659" s="1"/>
  <c r="N649"/>
  <c r="M649"/>
  <c r="L649"/>
  <c r="J649"/>
  <c r="I649"/>
  <c r="H649"/>
  <c r="G649"/>
  <c r="F649"/>
  <c r="E649"/>
  <c r="D649"/>
  <c r="C649"/>
  <c r="O648"/>
  <c r="K648"/>
  <c r="O647"/>
  <c r="K647"/>
  <c r="O646"/>
  <c r="K646"/>
  <c r="O645"/>
  <c r="K645"/>
  <c r="O644"/>
  <c r="K644"/>
  <c r="O643"/>
  <c r="O649" s="1"/>
  <c r="K643"/>
  <c r="K649" s="1"/>
  <c r="N641"/>
  <c r="N651" s="1"/>
  <c r="M641"/>
  <c r="L641"/>
  <c r="L651" s="1"/>
  <c r="L798" s="1"/>
  <c r="J641"/>
  <c r="J651" s="1"/>
  <c r="J797" s="1"/>
  <c r="I641"/>
  <c r="H641"/>
  <c r="H651" s="1"/>
  <c r="G641"/>
  <c r="F641"/>
  <c r="F651" s="1"/>
  <c r="E641"/>
  <c r="D641"/>
  <c r="D651" s="1"/>
  <c r="D797" s="1"/>
  <c r="C641"/>
  <c r="K640"/>
  <c r="O638"/>
  <c r="K638"/>
  <c r="O637"/>
  <c r="K637"/>
  <c r="O636"/>
  <c r="K636"/>
  <c r="O635"/>
  <c r="O641" s="1"/>
  <c r="K635"/>
  <c r="K641" s="1"/>
  <c r="O466"/>
  <c r="N496"/>
  <c r="M496"/>
  <c r="L496"/>
  <c r="J496"/>
  <c r="I496"/>
  <c r="H496"/>
  <c r="G496"/>
  <c r="F496"/>
  <c r="E496"/>
  <c r="D496"/>
  <c r="C496"/>
  <c r="O495"/>
  <c r="K495"/>
  <c r="O494"/>
  <c r="K494"/>
  <c r="O493"/>
  <c r="K493"/>
  <c r="O492"/>
  <c r="K492"/>
  <c r="O491"/>
  <c r="K491"/>
  <c r="O490"/>
  <c r="O496" s="1"/>
  <c r="K490"/>
  <c r="K496" s="1"/>
  <c r="N488"/>
  <c r="N498" s="1"/>
  <c r="M488"/>
  <c r="L488"/>
  <c r="L498" s="1"/>
  <c r="J488"/>
  <c r="J498" s="1"/>
  <c r="I488"/>
  <c r="H488"/>
  <c r="H498" s="1"/>
  <c r="G488"/>
  <c r="F488"/>
  <c r="F498" s="1"/>
  <c r="E488"/>
  <c r="D488"/>
  <c r="D498" s="1"/>
  <c r="C488"/>
  <c r="O487"/>
  <c r="K487"/>
  <c r="O486"/>
  <c r="K486"/>
  <c r="O485"/>
  <c r="K485"/>
  <c r="O484"/>
  <c r="K484"/>
  <c r="O483"/>
  <c r="K483"/>
  <c r="O482"/>
  <c r="O488" s="1"/>
  <c r="K482"/>
  <c r="K488" s="1"/>
  <c r="N622"/>
  <c r="M622"/>
  <c r="L622"/>
  <c r="J622"/>
  <c r="I622"/>
  <c r="H622"/>
  <c r="G622"/>
  <c r="F622"/>
  <c r="E622"/>
  <c r="D622"/>
  <c r="C622"/>
  <c r="O621"/>
  <c r="K621"/>
  <c r="O620"/>
  <c r="K620"/>
  <c r="O619"/>
  <c r="K619"/>
  <c r="O618"/>
  <c r="K618"/>
  <c r="O617"/>
  <c r="K617"/>
  <c r="O616"/>
  <c r="O622" s="1"/>
  <c r="K616"/>
  <c r="K622" s="1"/>
  <c r="N614"/>
  <c r="N624" s="1"/>
  <c r="M614"/>
  <c r="L614"/>
  <c r="L624" s="1"/>
  <c r="J614"/>
  <c r="J624" s="1"/>
  <c r="I614"/>
  <c r="H614"/>
  <c r="H624" s="1"/>
  <c r="G614"/>
  <c r="F614"/>
  <c r="F624" s="1"/>
  <c r="E614"/>
  <c r="D614"/>
  <c r="D624" s="1"/>
  <c r="C614"/>
  <c r="O613"/>
  <c r="K613"/>
  <c r="O612"/>
  <c r="K612"/>
  <c r="O611"/>
  <c r="K611"/>
  <c r="O610"/>
  <c r="K610"/>
  <c r="O609"/>
  <c r="K609"/>
  <c r="O608"/>
  <c r="O614" s="1"/>
  <c r="K608"/>
  <c r="K614" s="1"/>
  <c r="N604"/>
  <c r="M604"/>
  <c r="L604"/>
  <c r="J604"/>
  <c r="I604"/>
  <c r="H604"/>
  <c r="G604"/>
  <c r="F604"/>
  <c r="E604"/>
  <c r="D604"/>
  <c r="C604"/>
  <c r="O603"/>
  <c r="K603"/>
  <c r="O602"/>
  <c r="K602"/>
  <c r="O601"/>
  <c r="K601"/>
  <c r="O600"/>
  <c r="K600"/>
  <c r="O599"/>
  <c r="K599"/>
  <c r="O598"/>
  <c r="O604" s="1"/>
  <c r="K598"/>
  <c r="K604" s="1"/>
  <c r="N596"/>
  <c r="N606" s="1"/>
  <c r="M596"/>
  <c r="L596"/>
  <c r="L606" s="1"/>
  <c r="J596"/>
  <c r="J606" s="1"/>
  <c r="I596"/>
  <c r="H596"/>
  <c r="G596"/>
  <c r="F596"/>
  <c r="F606" s="1"/>
  <c r="E596"/>
  <c r="D596"/>
  <c r="D606" s="1"/>
  <c r="C596"/>
  <c r="O595"/>
  <c r="K595"/>
  <c r="O594"/>
  <c r="K594"/>
  <c r="O593"/>
  <c r="K593"/>
  <c r="O592"/>
  <c r="K592"/>
  <c r="O591"/>
  <c r="K591"/>
  <c r="O590"/>
  <c r="O596" s="1"/>
  <c r="K590"/>
  <c r="K596" s="1"/>
  <c r="N586"/>
  <c r="M586"/>
  <c r="L586"/>
  <c r="J586"/>
  <c r="I586"/>
  <c r="H586"/>
  <c r="G586"/>
  <c r="F586"/>
  <c r="E586"/>
  <c r="D586"/>
  <c r="C586"/>
  <c r="O585"/>
  <c r="K585"/>
  <c r="O584"/>
  <c r="K584"/>
  <c r="O583"/>
  <c r="K583"/>
  <c r="O582"/>
  <c r="K582"/>
  <c r="O581"/>
  <c r="K581"/>
  <c r="O580"/>
  <c r="O586" s="1"/>
  <c r="K580"/>
  <c r="K586" s="1"/>
  <c r="N578"/>
  <c r="N588" s="1"/>
  <c r="M578"/>
  <c r="L578"/>
  <c r="L588" s="1"/>
  <c r="J578"/>
  <c r="J588" s="1"/>
  <c r="I578"/>
  <c r="H578"/>
  <c r="H588" s="1"/>
  <c r="G578"/>
  <c r="F578"/>
  <c r="F588" s="1"/>
  <c r="E578"/>
  <c r="D578"/>
  <c r="C578"/>
  <c r="O577"/>
  <c r="K577"/>
  <c r="O576"/>
  <c r="K576"/>
  <c r="O575"/>
  <c r="K575"/>
  <c r="O574"/>
  <c r="K574"/>
  <c r="O573"/>
  <c r="K573"/>
  <c r="O572"/>
  <c r="O578" s="1"/>
  <c r="K572"/>
  <c r="K578" s="1"/>
  <c r="N568"/>
  <c r="M568"/>
  <c r="L568"/>
  <c r="J568"/>
  <c r="I568"/>
  <c r="H568"/>
  <c r="G568"/>
  <c r="F568"/>
  <c r="E568"/>
  <c r="D568"/>
  <c r="C568"/>
  <c r="O567"/>
  <c r="K567"/>
  <c r="O566"/>
  <c r="K566"/>
  <c r="O565"/>
  <c r="K565"/>
  <c r="O564"/>
  <c r="K564"/>
  <c r="O563"/>
  <c r="K563"/>
  <c r="O562"/>
  <c r="O568" s="1"/>
  <c r="K562"/>
  <c r="K568" s="1"/>
  <c r="N560"/>
  <c r="N570" s="1"/>
  <c r="M560"/>
  <c r="L560"/>
  <c r="L570" s="1"/>
  <c r="J560"/>
  <c r="J570" s="1"/>
  <c r="I560"/>
  <c r="H560"/>
  <c r="H570" s="1"/>
  <c r="G560"/>
  <c r="F560"/>
  <c r="F570" s="1"/>
  <c r="E560"/>
  <c r="D560"/>
  <c r="D570" s="1"/>
  <c r="C560"/>
  <c r="O559"/>
  <c r="K559"/>
  <c r="O558"/>
  <c r="K558"/>
  <c r="O557"/>
  <c r="K557"/>
  <c r="O556"/>
  <c r="K556"/>
  <c r="O555"/>
  <c r="K555"/>
  <c r="O554"/>
  <c r="O560" s="1"/>
  <c r="K554"/>
  <c r="K560" s="1"/>
  <c r="N550"/>
  <c r="M550"/>
  <c r="L550"/>
  <c r="J550"/>
  <c r="I550"/>
  <c r="H550"/>
  <c r="G550"/>
  <c r="F550"/>
  <c r="E550"/>
  <c r="D550"/>
  <c r="C550"/>
  <c r="O549"/>
  <c r="K549"/>
  <c r="O548"/>
  <c r="K548"/>
  <c r="O547"/>
  <c r="K547"/>
  <c r="O546"/>
  <c r="K546"/>
  <c r="O545"/>
  <c r="K545"/>
  <c r="O544"/>
  <c r="O550" s="1"/>
  <c r="K544"/>
  <c r="K550" s="1"/>
  <c r="N542"/>
  <c r="N552" s="1"/>
  <c r="M542"/>
  <c r="L542"/>
  <c r="L552" s="1"/>
  <c r="J542"/>
  <c r="J552" s="1"/>
  <c r="I542"/>
  <c r="H542"/>
  <c r="H552" s="1"/>
  <c r="G542"/>
  <c r="F542"/>
  <c r="F552" s="1"/>
  <c r="E542"/>
  <c r="D542"/>
  <c r="D552" s="1"/>
  <c r="C542"/>
  <c r="O541"/>
  <c r="K541"/>
  <c r="O540"/>
  <c r="K540"/>
  <c r="O539"/>
  <c r="K539"/>
  <c r="O538"/>
  <c r="K538"/>
  <c r="O537"/>
  <c r="K537"/>
  <c r="O536"/>
  <c r="O542" s="1"/>
  <c r="K536"/>
  <c r="K542" s="1"/>
  <c r="N532"/>
  <c r="M532"/>
  <c r="L532"/>
  <c r="J532"/>
  <c r="I532"/>
  <c r="H532"/>
  <c r="G532"/>
  <c r="F532"/>
  <c r="E532"/>
  <c r="D532"/>
  <c r="C532"/>
  <c r="O531"/>
  <c r="K531"/>
  <c r="O530"/>
  <c r="K530"/>
  <c r="O529"/>
  <c r="K529"/>
  <c r="O528"/>
  <c r="K528"/>
  <c r="O527"/>
  <c r="K527"/>
  <c r="O526"/>
  <c r="O532" s="1"/>
  <c r="K526"/>
  <c r="K532" s="1"/>
  <c r="N524"/>
  <c r="N534" s="1"/>
  <c r="M524"/>
  <c r="L524"/>
  <c r="L534" s="1"/>
  <c r="J524"/>
  <c r="J534" s="1"/>
  <c r="I524"/>
  <c r="H524"/>
  <c r="H534" s="1"/>
  <c r="G524"/>
  <c r="F524"/>
  <c r="E524"/>
  <c r="D524"/>
  <c r="D534" s="1"/>
  <c r="C524"/>
  <c r="O523"/>
  <c r="K523"/>
  <c r="O522"/>
  <c r="K522"/>
  <c r="O521"/>
  <c r="K521"/>
  <c r="O520"/>
  <c r="K520"/>
  <c r="O519"/>
  <c r="K519"/>
  <c r="O518"/>
  <c r="O524" s="1"/>
  <c r="K518"/>
  <c r="K524" s="1"/>
  <c r="N514"/>
  <c r="M514"/>
  <c r="L514"/>
  <c r="J514"/>
  <c r="I514"/>
  <c r="H514"/>
  <c r="G514"/>
  <c r="F514"/>
  <c r="E514"/>
  <c r="D514"/>
  <c r="C514"/>
  <c r="O513"/>
  <c r="K513"/>
  <c r="O512"/>
  <c r="K512"/>
  <c r="O511"/>
  <c r="K511"/>
  <c r="O510"/>
  <c r="K510"/>
  <c r="O509"/>
  <c r="K509"/>
  <c r="O508"/>
  <c r="O514" s="1"/>
  <c r="K508"/>
  <c r="K514" s="1"/>
  <c r="N506"/>
  <c r="M506"/>
  <c r="L506"/>
  <c r="L516" s="1"/>
  <c r="J506"/>
  <c r="J516" s="1"/>
  <c r="I506"/>
  <c r="H506"/>
  <c r="H516" s="1"/>
  <c r="G506"/>
  <c r="F506"/>
  <c r="E506"/>
  <c r="D506"/>
  <c r="D516" s="1"/>
  <c r="C506"/>
  <c r="O505"/>
  <c r="K505"/>
  <c r="O504"/>
  <c r="K504"/>
  <c r="O503"/>
  <c r="K503"/>
  <c r="O502"/>
  <c r="K502"/>
  <c r="O501"/>
  <c r="K501"/>
  <c r="O500"/>
  <c r="O506" s="1"/>
  <c r="K500"/>
  <c r="K506" s="1"/>
  <c r="N478"/>
  <c r="M478"/>
  <c r="L478"/>
  <c r="J478"/>
  <c r="I478"/>
  <c r="H478"/>
  <c r="G478"/>
  <c r="F478"/>
  <c r="E478"/>
  <c r="D478"/>
  <c r="C478"/>
  <c r="O477"/>
  <c r="K477"/>
  <c r="O476"/>
  <c r="K476"/>
  <c r="O475"/>
  <c r="K475"/>
  <c r="O474"/>
  <c r="K474"/>
  <c r="O473"/>
  <c r="K473"/>
  <c r="O472"/>
  <c r="O478" s="1"/>
  <c r="K472"/>
  <c r="K478" s="1"/>
  <c r="N470"/>
  <c r="N480" s="1"/>
  <c r="M470"/>
  <c r="L470"/>
  <c r="L480" s="1"/>
  <c r="J470"/>
  <c r="J480" s="1"/>
  <c r="I470"/>
  <c r="H470"/>
  <c r="H480" s="1"/>
  <c r="G470"/>
  <c r="F470"/>
  <c r="F480" s="1"/>
  <c r="E470"/>
  <c r="D470"/>
  <c r="D480" s="1"/>
  <c r="C470"/>
  <c r="O469"/>
  <c r="K469"/>
  <c r="O468"/>
  <c r="K468"/>
  <c r="O467"/>
  <c r="K467"/>
  <c r="K466"/>
  <c r="O465"/>
  <c r="K465"/>
  <c r="O464"/>
  <c r="K464"/>
  <c r="O429"/>
  <c r="O428"/>
  <c r="O405"/>
  <c r="N451"/>
  <c r="M451"/>
  <c r="L451"/>
  <c r="J451"/>
  <c r="I451"/>
  <c r="H451"/>
  <c r="G451"/>
  <c r="F451"/>
  <c r="E451"/>
  <c r="D451"/>
  <c r="C451"/>
  <c r="O450"/>
  <c r="K450"/>
  <c r="O449"/>
  <c r="K449"/>
  <c r="O448"/>
  <c r="K448"/>
  <c r="O447"/>
  <c r="K447"/>
  <c r="O446"/>
  <c r="K446"/>
  <c r="O445"/>
  <c r="O451" s="1"/>
  <c r="K445"/>
  <c r="K451" s="1"/>
  <c r="N443"/>
  <c r="N453" s="1"/>
  <c r="M443"/>
  <c r="L443"/>
  <c r="L453" s="1"/>
  <c r="J443"/>
  <c r="J453" s="1"/>
  <c r="I443"/>
  <c r="H443"/>
  <c r="H453" s="1"/>
  <c r="G443"/>
  <c r="F443"/>
  <c r="F453" s="1"/>
  <c r="E443"/>
  <c r="D443"/>
  <c r="D453" s="1"/>
  <c r="C443"/>
  <c r="O442"/>
  <c r="K442"/>
  <c r="O441"/>
  <c r="K441"/>
  <c r="O440"/>
  <c r="K440"/>
  <c r="O439"/>
  <c r="K439"/>
  <c r="O438"/>
  <c r="K438"/>
  <c r="O437"/>
  <c r="O443" s="1"/>
  <c r="K437"/>
  <c r="K443" s="1"/>
  <c r="N433"/>
  <c r="M433"/>
  <c r="L433"/>
  <c r="J433"/>
  <c r="I433"/>
  <c r="H433"/>
  <c r="G433"/>
  <c r="F433"/>
  <c r="E433"/>
  <c r="D433"/>
  <c r="C433"/>
  <c r="O432"/>
  <c r="K432"/>
  <c r="O431"/>
  <c r="K431"/>
  <c r="O430"/>
  <c r="K430"/>
  <c r="K429"/>
  <c r="K428"/>
  <c r="O427"/>
  <c r="O433" s="1"/>
  <c r="K427"/>
  <c r="N425"/>
  <c r="N435" s="1"/>
  <c r="M425"/>
  <c r="L425"/>
  <c r="L435" s="1"/>
  <c r="J425"/>
  <c r="J435" s="1"/>
  <c r="I425"/>
  <c r="I435" s="1"/>
  <c r="H425"/>
  <c r="H435" s="1"/>
  <c r="G425"/>
  <c r="F425"/>
  <c r="F435" s="1"/>
  <c r="E425"/>
  <c r="E435" s="1"/>
  <c r="D425"/>
  <c r="D435" s="1"/>
  <c r="C425"/>
  <c r="C435" s="1"/>
  <c r="O424"/>
  <c r="K424"/>
  <c r="O423"/>
  <c r="K423"/>
  <c r="O422"/>
  <c r="K422"/>
  <c r="O421"/>
  <c r="K421"/>
  <c r="O420"/>
  <c r="K420"/>
  <c r="O419"/>
  <c r="O425" s="1"/>
  <c r="K419"/>
  <c r="K425" s="1"/>
  <c r="N415"/>
  <c r="M415"/>
  <c r="L415"/>
  <c r="J415"/>
  <c r="I415"/>
  <c r="H415"/>
  <c r="G415"/>
  <c r="F415"/>
  <c r="E415"/>
  <c r="D415"/>
  <c r="C415"/>
  <c r="O414"/>
  <c r="K414"/>
  <c r="O413"/>
  <c r="K413"/>
  <c r="O412"/>
  <c r="K412"/>
  <c r="O411"/>
  <c r="K411"/>
  <c r="O410"/>
  <c r="K410"/>
  <c r="O409"/>
  <c r="O415" s="1"/>
  <c r="K409"/>
  <c r="K415" s="1"/>
  <c r="N407"/>
  <c r="N417" s="1"/>
  <c r="M407"/>
  <c r="L407"/>
  <c r="L417" s="1"/>
  <c r="J407"/>
  <c r="J417" s="1"/>
  <c r="I407"/>
  <c r="H407"/>
  <c r="H417" s="1"/>
  <c r="G407"/>
  <c r="F407"/>
  <c r="F417" s="1"/>
  <c r="E407"/>
  <c r="D407"/>
  <c r="D417" s="1"/>
  <c r="C407"/>
  <c r="O406"/>
  <c r="K406"/>
  <c r="K405"/>
  <c r="O404"/>
  <c r="K404"/>
  <c r="O403"/>
  <c r="K403"/>
  <c r="O402"/>
  <c r="K402"/>
  <c r="O401"/>
  <c r="K401"/>
  <c r="N397"/>
  <c r="M397"/>
  <c r="L397"/>
  <c r="J397"/>
  <c r="I397"/>
  <c r="H397"/>
  <c r="G397"/>
  <c r="F397"/>
  <c r="E397"/>
  <c r="D397"/>
  <c r="C397"/>
  <c r="O396"/>
  <c r="K396"/>
  <c r="O395"/>
  <c r="K395"/>
  <c r="O394"/>
  <c r="K394"/>
  <c r="O393"/>
  <c r="K393"/>
  <c r="O392"/>
  <c r="K392"/>
  <c r="O391"/>
  <c r="O397" s="1"/>
  <c r="K391"/>
  <c r="K397" s="1"/>
  <c r="N389"/>
  <c r="N399" s="1"/>
  <c r="M389"/>
  <c r="L389"/>
  <c r="J389"/>
  <c r="J399" s="1"/>
  <c r="I389"/>
  <c r="H389"/>
  <c r="H399" s="1"/>
  <c r="G389"/>
  <c r="F389"/>
  <c r="E389"/>
  <c r="D389"/>
  <c r="D399" s="1"/>
  <c r="C389"/>
  <c r="O388"/>
  <c r="K388"/>
  <c r="O387"/>
  <c r="K387"/>
  <c r="O386"/>
  <c r="K386"/>
  <c r="O385"/>
  <c r="K385"/>
  <c r="O384"/>
  <c r="K384"/>
  <c r="O383"/>
  <c r="O389" s="1"/>
  <c r="K383"/>
  <c r="K389" s="1"/>
  <c r="N379"/>
  <c r="M379"/>
  <c r="L379"/>
  <c r="J379"/>
  <c r="I379"/>
  <c r="H379"/>
  <c r="G379"/>
  <c r="F379"/>
  <c r="E379"/>
  <c r="D379"/>
  <c r="C379"/>
  <c r="O378"/>
  <c r="K378"/>
  <c r="O377"/>
  <c r="K377"/>
  <c r="O376"/>
  <c r="K376"/>
  <c r="O375"/>
  <c r="K375"/>
  <c r="O374"/>
  <c r="K374"/>
  <c r="O373"/>
  <c r="O379" s="1"/>
  <c r="K373"/>
  <c r="K379" s="1"/>
  <c r="N371"/>
  <c r="N381" s="1"/>
  <c r="M371"/>
  <c r="L371"/>
  <c r="J371"/>
  <c r="J381" s="1"/>
  <c r="I371"/>
  <c r="H371"/>
  <c r="H381" s="1"/>
  <c r="G371"/>
  <c r="F371"/>
  <c r="E371"/>
  <c r="D371"/>
  <c r="D381" s="1"/>
  <c r="C371"/>
  <c r="O370"/>
  <c r="K370"/>
  <c r="O369"/>
  <c r="K369"/>
  <c r="O368"/>
  <c r="K368"/>
  <c r="O367"/>
  <c r="K367"/>
  <c r="O366"/>
  <c r="K366"/>
  <c r="O365"/>
  <c r="O371" s="1"/>
  <c r="K365"/>
  <c r="K371" s="1"/>
  <c r="N361"/>
  <c r="M361"/>
  <c r="L361"/>
  <c r="J361"/>
  <c r="I361"/>
  <c r="H361"/>
  <c r="G361"/>
  <c r="F361"/>
  <c r="E361"/>
  <c r="D361"/>
  <c r="C361"/>
  <c r="O360"/>
  <c r="K360"/>
  <c r="O359"/>
  <c r="K359"/>
  <c r="O358"/>
  <c r="K358"/>
  <c r="O357"/>
  <c r="K357"/>
  <c r="O356"/>
  <c r="K356"/>
  <c r="O355"/>
  <c r="O361" s="1"/>
  <c r="K355"/>
  <c r="K361" s="1"/>
  <c r="N353"/>
  <c r="N363" s="1"/>
  <c r="M353"/>
  <c r="L353"/>
  <c r="L363" s="1"/>
  <c r="J353"/>
  <c r="I353"/>
  <c r="H353"/>
  <c r="H363" s="1"/>
  <c r="G353"/>
  <c r="F353"/>
  <c r="F363" s="1"/>
  <c r="E353"/>
  <c r="D353"/>
  <c r="D363" s="1"/>
  <c r="C353"/>
  <c r="O352"/>
  <c r="K352"/>
  <c r="O351"/>
  <c r="K351"/>
  <c r="O350"/>
  <c r="K350"/>
  <c r="O349"/>
  <c r="K349"/>
  <c r="O348"/>
  <c r="K348"/>
  <c r="O347"/>
  <c r="O353" s="1"/>
  <c r="K347"/>
  <c r="K353" s="1"/>
  <c r="N343"/>
  <c r="M343"/>
  <c r="L343"/>
  <c r="J343"/>
  <c r="I343"/>
  <c r="H343"/>
  <c r="G343"/>
  <c r="F343"/>
  <c r="E343"/>
  <c r="D343"/>
  <c r="C343"/>
  <c r="O342"/>
  <c r="K342"/>
  <c r="O341"/>
  <c r="K341"/>
  <c r="O340"/>
  <c r="K340"/>
  <c r="O339"/>
  <c r="K339"/>
  <c r="O338"/>
  <c r="K338"/>
  <c r="O337"/>
  <c r="O343" s="1"/>
  <c r="K337"/>
  <c r="K343" s="1"/>
  <c r="N335"/>
  <c r="N345" s="1"/>
  <c r="M335"/>
  <c r="L335"/>
  <c r="L345" s="1"/>
  <c r="J335"/>
  <c r="J345" s="1"/>
  <c r="I335"/>
  <c r="H335"/>
  <c r="H345" s="1"/>
  <c r="G335"/>
  <c r="F335"/>
  <c r="F345" s="1"/>
  <c r="E335"/>
  <c r="D335"/>
  <c r="D345" s="1"/>
  <c r="C335"/>
  <c r="O334"/>
  <c r="K334"/>
  <c r="O333"/>
  <c r="K333"/>
  <c r="O332"/>
  <c r="K332"/>
  <c r="O331"/>
  <c r="K331"/>
  <c r="O330"/>
  <c r="K330"/>
  <c r="O329"/>
  <c r="O335" s="1"/>
  <c r="K329"/>
  <c r="K335" s="1"/>
  <c r="N325"/>
  <c r="M325"/>
  <c r="L325"/>
  <c r="J325"/>
  <c r="I325"/>
  <c r="H325"/>
  <c r="G325"/>
  <c r="F325"/>
  <c r="E325"/>
  <c r="D325"/>
  <c r="C325"/>
  <c r="O324"/>
  <c r="K324"/>
  <c r="O323"/>
  <c r="K323"/>
  <c r="O322"/>
  <c r="K322"/>
  <c r="O321"/>
  <c r="K321"/>
  <c r="O320"/>
  <c r="K320"/>
  <c r="O319"/>
  <c r="O325" s="1"/>
  <c r="K319"/>
  <c r="K325" s="1"/>
  <c r="N317"/>
  <c r="N327" s="1"/>
  <c r="N456" s="1"/>
  <c r="M317"/>
  <c r="L317"/>
  <c r="L327" s="1"/>
  <c r="J317"/>
  <c r="J327" s="1"/>
  <c r="I317"/>
  <c r="H317"/>
  <c r="H327" s="1"/>
  <c r="G317"/>
  <c r="F317"/>
  <c r="F327" s="1"/>
  <c r="E317"/>
  <c r="D317"/>
  <c r="C317"/>
  <c r="O316"/>
  <c r="K316"/>
  <c r="O315"/>
  <c r="K315"/>
  <c r="O314"/>
  <c r="K314"/>
  <c r="O313"/>
  <c r="K313"/>
  <c r="O312"/>
  <c r="K312"/>
  <c r="O311"/>
  <c r="O317" s="1"/>
  <c r="K311"/>
  <c r="K317" s="1"/>
  <c r="L172"/>
  <c r="N298"/>
  <c r="M298"/>
  <c r="L298"/>
  <c r="J298"/>
  <c r="I298"/>
  <c r="H298"/>
  <c r="G298"/>
  <c r="F298"/>
  <c r="E298"/>
  <c r="D298"/>
  <c r="C298"/>
  <c r="O297"/>
  <c r="K297"/>
  <c r="O296"/>
  <c r="K296"/>
  <c r="O295"/>
  <c r="K295"/>
  <c r="O294"/>
  <c r="K294"/>
  <c r="O293"/>
  <c r="K293"/>
  <c r="O292"/>
  <c r="O298" s="1"/>
  <c r="K292"/>
  <c r="K298" s="1"/>
  <c r="N290"/>
  <c r="M290"/>
  <c r="L290"/>
  <c r="J290"/>
  <c r="J300" s="1"/>
  <c r="I290"/>
  <c r="H290"/>
  <c r="H300" s="1"/>
  <c r="G290"/>
  <c r="F290"/>
  <c r="F300" s="1"/>
  <c r="E290"/>
  <c r="D290"/>
  <c r="D300" s="1"/>
  <c r="C290"/>
  <c r="O289"/>
  <c r="K289"/>
  <c r="O288"/>
  <c r="K288"/>
  <c r="O287"/>
  <c r="K287"/>
  <c r="O286"/>
  <c r="K286"/>
  <c r="O285"/>
  <c r="K285"/>
  <c r="O284"/>
  <c r="O290" s="1"/>
  <c r="K284"/>
  <c r="K290" s="1"/>
  <c r="N280"/>
  <c r="M280"/>
  <c r="L280"/>
  <c r="J280"/>
  <c r="I280"/>
  <c r="H280"/>
  <c r="G280"/>
  <c r="F280"/>
  <c r="E280"/>
  <c r="D280"/>
  <c r="C280"/>
  <c r="O279"/>
  <c r="K279"/>
  <c r="O278"/>
  <c r="K278"/>
  <c r="O277"/>
  <c r="K277"/>
  <c r="O276"/>
  <c r="K276"/>
  <c r="O275"/>
  <c r="K275"/>
  <c r="O274"/>
  <c r="O280" s="1"/>
  <c r="K274"/>
  <c r="K280" s="1"/>
  <c r="N272"/>
  <c r="M272"/>
  <c r="L272"/>
  <c r="J272"/>
  <c r="J282" s="1"/>
  <c r="I272"/>
  <c r="H272"/>
  <c r="H282" s="1"/>
  <c r="G272"/>
  <c r="F272"/>
  <c r="F282" s="1"/>
  <c r="E272"/>
  <c r="D272"/>
  <c r="D282" s="1"/>
  <c r="C272"/>
  <c r="O271"/>
  <c r="K271"/>
  <c r="O270"/>
  <c r="K270"/>
  <c r="O269"/>
  <c r="K269"/>
  <c r="O268"/>
  <c r="K268"/>
  <c r="O267"/>
  <c r="K267"/>
  <c r="O266"/>
  <c r="O272" s="1"/>
  <c r="K266"/>
  <c r="K272" s="1"/>
  <c r="N262"/>
  <c r="M262"/>
  <c r="L262"/>
  <c r="J262"/>
  <c r="I262"/>
  <c r="H262"/>
  <c r="G262"/>
  <c r="F262"/>
  <c r="E262"/>
  <c r="D262"/>
  <c r="C262"/>
  <c r="O261"/>
  <c r="K261"/>
  <c r="O260"/>
  <c r="K260"/>
  <c r="O259"/>
  <c r="K259"/>
  <c r="O258"/>
  <c r="K258"/>
  <c r="O257"/>
  <c r="K257"/>
  <c r="O256"/>
  <c r="O262" s="1"/>
  <c r="K256"/>
  <c r="K262" s="1"/>
  <c r="N254"/>
  <c r="M254"/>
  <c r="L254"/>
  <c r="J254"/>
  <c r="J264" s="1"/>
  <c r="I254"/>
  <c r="H254"/>
  <c r="H264" s="1"/>
  <c r="G254"/>
  <c r="F254"/>
  <c r="F264" s="1"/>
  <c r="E254"/>
  <c r="D254"/>
  <c r="D264" s="1"/>
  <c r="C254"/>
  <c r="O253"/>
  <c r="K253"/>
  <c r="O252"/>
  <c r="K252"/>
  <c r="O251"/>
  <c r="K251"/>
  <c r="O250"/>
  <c r="K250"/>
  <c r="O249"/>
  <c r="K249"/>
  <c r="O248"/>
  <c r="O254" s="1"/>
  <c r="K248"/>
  <c r="K254" s="1"/>
  <c r="N244"/>
  <c r="M244"/>
  <c r="L244"/>
  <c r="J244"/>
  <c r="I244"/>
  <c r="H244"/>
  <c r="G244"/>
  <c r="F244"/>
  <c r="E244"/>
  <c r="D244"/>
  <c r="C244"/>
  <c r="O243"/>
  <c r="K243"/>
  <c r="O242"/>
  <c r="K242"/>
  <c r="O241"/>
  <c r="K241"/>
  <c r="O240"/>
  <c r="K240"/>
  <c r="O239"/>
  <c r="K239"/>
  <c r="O238"/>
  <c r="O244" s="1"/>
  <c r="K238"/>
  <c r="K244" s="1"/>
  <c r="N236"/>
  <c r="M236"/>
  <c r="L236"/>
  <c r="J236"/>
  <c r="I236"/>
  <c r="H236"/>
  <c r="H246" s="1"/>
  <c r="G236"/>
  <c r="F236"/>
  <c r="F246" s="1"/>
  <c r="E236"/>
  <c r="D236"/>
  <c r="D246" s="1"/>
  <c r="C236"/>
  <c r="O235"/>
  <c r="K235"/>
  <c r="O234"/>
  <c r="K234"/>
  <c r="O233"/>
  <c r="K233"/>
  <c r="O232"/>
  <c r="K232"/>
  <c r="O231"/>
  <c r="K231"/>
  <c r="O230"/>
  <c r="O236" s="1"/>
  <c r="K230"/>
  <c r="K236" s="1"/>
  <c r="N226"/>
  <c r="M226"/>
  <c r="L226"/>
  <c r="J226"/>
  <c r="I226"/>
  <c r="H226"/>
  <c r="G226"/>
  <c r="F226"/>
  <c r="E226"/>
  <c r="D226"/>
  <c r="C226"/>
  <c r="O225"/>
  <c r="K225"/>
  <c r="O224"/>
  <c r="K224"/>
  <c r="O223"/>
  <c r="K223"/>
  <c r="O222"/>
  <c r="K222"/>
  <c r="O221"/>
  <c r="K221"/>
  <c r="O220"/>
  <c r="O226" s="1"/>
  <c r="K220"/>
  <c r="K226" s="1"/>
  <c r="N218"/>
  <c r="M218"/>
  <c r="L218"/>
  <c r="J218"/>
  <c r="J228" s="1"/>
  <c r="I218"/>
  <c r="H218"/>
  <c r="H228" s="1"/>
  <c r="G218"/>
  <c r="F218"/>
  <c r="E218"/>
  <c r="D218"/>
  <c r="D228" s="1"/>
  <c r="C218"/>
  <c r="O217"/>
  <c r="K217"/>
  <c r="O216"/>
  <c r="K216"/>
  <c r="O215"/>
  <c r="K215"/>
  <c r="O214"/>
  <c r="K214"/>
  <c r="O213"/>
  <c r="K213"/>
  <c r="O212"/>
  <c r="O218" s="1"/>
  <c r="K212"/>
  <c r="K218" s="1"/>
  <c r="N208"/>
  <c r="M208"/>
  <c r="L208"/>
  <c r="J208"/>
  <c r="I208"/>
  <c r="H208"/>
  <c r="G208"/>
  <c r="F208"/>
  <c r="E208"/>
  <c r="D208"/>
  <c r="C208"/>
  <c r="O207"/>
  <c r="K207"/>
  <c r="O206"/>
  <c r="K206"/>
  <c r="O205"/>
  <c r="K205"/>
  <c r="O204"/>
  <c r="K204"/>
  <c r="O203"/>
  <c r="K203"/>
  <c r="O202"/>
  <c r="O208" s="1"/>
  <c r="K202"/>
  <c r="K208" s="1"/>
  <c r="N200"/>
  <c r="M200"/>
  <c r="L200"/>
  <c r="J200"/>
  <c r="J210" s="1"/>
  <c r="I200"/>
  <c r="H200"/>
  <c r="G200"/>
  <c r="F200"/>
  <c r="F210" s="1"/>
  <c r="E200"/>
  <c r="D200"/>
  <c r="D210" s="1"/>
  <c r="C200"/>
  <c r="O199"/>
  <c r="K199"/>
  <c r="O198"/>
  <c r="K198"/>
  <c r="O197"/>
  <c r="K197"/>
  <c r="O196"/>
  <c r="K196"/>
  <c r="O195"/>
  <c r="K195"/>
  <c r="O194"/>
  <c r="O200" s="1"/>
  <c r="K194"/>
  <c r="K200" s="1"/>
  <c r="N190"/>
  <c r="M190"/>
  <c r="L190"/>
  <c r="J190"/>
  <c r="I190"/>
  <c r="H190"/>
  <c r="G190"/>
  <c r="F190"/>
  <c r="E190"/>
  <c r="D190"/>
  <c r="C190"/>
  <c r="O189"/>
  <c r="K189"/>
  <c r="O188"/>
  <c r="K188"/>
  <c r="O187"/>
  <c r="K187"/>
  <c r="O186"/>
  <c r="K186"/>
  <c r="O185"/>
  <c r="K185"/>
  <c r="O184"/>
  <c r="O190" s="1"/>
  <c r="K184"/>
  <c r="K190" s="1"/>
  <c r="N182"/>
  <c r="M182"/>
  <c r="L182"/>
  <c r="J182"/>
  <c r="J192" s="1"/>
  <c r="I182"/>
  <c r="H182"/>
  <c r="H192" s="1"/>
  <c r="G182"/>
  <c r="F182"/>
  <c r="F192" s="1"/>
  <c r="E182"/>
  <c r="D182"/>
  <c r="D192" s="1"/>
  <c r="C182"/>
  <c r="O181"/>
  <c r="K181"/>
  <c r="O180"/>
  <c r="K180"/>
  <c r="O179"/>
  <c r="K179"/>
  <c r="O178"/>
  <c r="K178"/>
  <c r="O177"/>
  <c r="K177"/>
  <c r="O176"/>
  <c r="O182" s="1"/>
  <c r="K176"/>
  <c r="K182" s="1"/>
  <c r="N172"/>
  <c r="M172"/>
  <c r="J172"/>
  <c r="I172"/>
  <c r="H172"/>
  <c r="G172"/>
  <c r="F172"/>
  <c r="E172"/>
  <c r="D172"/>
  <c r="C172"/>
  <c r="O171"/>
  <c r="K171"/>
  <c r="O170"/>
  <c r="K170"/>
  <c r="O169"/>
  <c r="K169"/>
  <c r="O168"/>
  <c r="K168"/>
  <c r="O167"/>
  <c r="K167"/>
  <c r="O166"/>
  <c r="O172" s="1"/>
  <c r="K166"/>
  <c r="K172" s="1"/>
  <c r="N164"/>
  <c r="M164"/>
  <c r="M174" s="1"/>
  <c r="L164"/>
  <c r="J164"/>
  <c r="J174" s="1"/>
  <c r="I164"/>
  <c r="H164"/>
  <c r="H174" s="1"/>
  <c r="G164"/>
  <c r="F164"/>
  <c r="F174" s="1"/>
  <c r="E164"/>
  <c r="D164"/>
  <c r="D174" s="1"/>
  <c r="C164"/>
  <c r="O163"/>
  <c r="K163"/>
  <c r="O162"/>
  <c r="K162"/>
  <c r="O161"/>
  <c r="K161"/>
  <c r="O160"/>
  <c r="K160"/>
  <c r="O159"/>
  <c r="K159"/>
  <c r="O158"/>
  <c r="O164" s="1"/>
  <c r="K158"/>
  <c r="K164" s="1"/>
  <c r="N146"/>
  <c r="M146"/>
  <c r="L146"/>
  <c r="J146"/>
  <c r="I146"/>
  <c r="I147" s="1"/>
  <c r="H146"/>
  <c r="G146"/>
  <c r="G147" s="1"/>
  <c r="F146"/>
  <c r="E146"/>
  <c r="D146"/>
  <c r="C146"/>
  <c r="C147" s="1"/>
  <c r="O145"/>
  <c r="K145"/>
  <c r="O144"/>
  <c r="K144"/>
  <c r="O143"/>
  <c r="K143"/>
  <c r="O142"/>
  <c r="K142"/>
  <c r="O141"/>
  <c r="K141"/>
  <c r="O140"/>
  <c r="O146" s="1"/>
  <c r="K140"/>
  <c r="K146" s="1"/>
  <c r="N138"/>
  <c r="M138"/>
  <c r="M148" s="1"/>
  <c r="L138"/>
  <c r="J138"/>
  <c r="J148" s="1"/>
  <c r="I138"/>
  <c r="H138"/>
  <c r="H148" s="1"/>
  <c r="G138"/>
  <c r="F138"/>
  <c r="E138"/>
  <c r="D138"/>
  <c r="D148" s="1"/>
  <c r="C138"/>
  <c r="O137"/>
  <c r="K137"/>
  <c r="O136"/>
  <c r="K136"/>
  <c r="O135"/>
  <c r="K135"/>
  <c r="O134"/>
  <c r="K134"/>
  <c r="O133"/>
  <c r="K133"/>
  <c r="O132"/>
  <c r="O138" s="1"/>
  <c r="K132"/>
  <c r="K138" s="1"/>
  <c r="N128"/>
  <c r="M128"/>
  <c r="L128"/>
  <c r="J128"/>
  <c r="I128"/>
  <c r="H128"/>
  <c r="G128"/>
  <c r="G129" s="1"/>
  <c r="F128"/>
  <c r="E128"/>
  <c r="D128"/>
  <c r="C128"/>
  <c r="O127"/>
  <c r="K127"/>
  <c r="O126"/>
  <c r="K126"/>
  <c r="O125"/>
  <c r="K125"/>
  <c r="O124"/>
  <c r="K124"/>
  <c r="O123"/>
  <c r="K123"/>
  <c r="O122"/>
  <c r="O128" s="1"/>
  <c r="K122"/>
  <c r="K128" s="1"/>
  <c r="N120"/>
  <c r="M120"/>
  <c r="M130" s="1"/>
  <c r="L120"/>
  <c r="J120"/>
  <c r="J130" s="1"/>
  <c r="I120"/>
  <c r="H120"/>
  <c r="H130" s="1"/>
  <c r="G120"/>
  <c r="F120"/>
  <c r="F130" s="1"/>
  <c r="E120"/>
  <c r="D120"/>
  <c r="C120"/>
  <c r="O119"/>
  <c r="K119"/>
  <c r="O118"/>
  <c r="K118"/>
  <c r="O117"/>
  <c r="K117"/>
  <c r="O116"/>
  <c r="K116"/>
  <c r="O115"/>
  <c r="K115"/>
  <c r="O114"/>
  <c r="O120" s="1"/>
  <c r="K114"/>
  <c r="K120" s="1"/>
  <c r="N110"/>
  <c r="M110"/>
  <c r="L110"/>
  <c r="J110"/>
  <c r="I110"/>
  <c r="H110"/>
  <c r="G110"/>
  <c r="F110"/>
  <c r="E110"/>
  <c r="D110"/>
  <c r="C110"/>
  <c r="O109"/>
  <c r="K109"/>
  <c r="O108"/>
  <c r="K108"/>
  <c r="O107"/>
  <c r="K107"/>
  <c r="O106"/>
  <c r="K106"/>
  <c r="O105"/>
  <c r="K105"/>
  <c r="O104"/>
  <c r="O110" s="1"/>
  <c r="K104"/>
  <c r="K110" s="1"/>
  <c r="N102"/>
  <c r="M102"/>
  <c r="M112" s="1"/>
  <c r="L102"/>
  <c r="J102"/>
  <c r="J112" s="1"/>
  <c r="I102"/>
  <c r="H102"/>
  <c r="H112" s="1"/>
  <c r="G102"/>
  <c r="F102"/>
  <c r="F112" s="1"/>
  <c r="E102"/>
  <c r="D102"/>
  <c r="D112" s="1"/>
  <c r="C102"/>
  <c r="O101"/>
  <c r="K101"/>
  <c r="O100"/>
  <c r="K100"/>
  <c r="O99"/>
  <c r="K99"/>
  <c r="O98"/>
  <c r="K98"/>
  <c r="O97"/>
  <c r="K97"/>
  <c r="O96"/>
  <c r="O102" s="1"/>
  <c r="K96"/>
  <c r="K102" s="1"/>
  <c r="N92"/>
  <c r="M92"/>
  <c r="L92"/>
  <c r="J92"/>
  <c r="I92"/>
  <c r="H92"/>
  <c r="G92"/>
  <c r="F92"/>
  <c r="E92"/>
  <c r="D92"/>
  <c r="C92"/>
  <c r="O91"/>
  <c r="K91"/>
  <c r="O90"/>
  <c r="K90"/>
  <c r="O89"/>
  <c r="K89"/>
  <c r="O88"/>
  <c r="K88"/>
  <c r="O87"/>
  <c r="K87"/>
  <c r="O86"/>
  <c r="O92" s="1"/>
  <c r="K86"/>
  <c r="K92" s="1"/>
  <c r="N84"/>
  <c r="M84"/>
  <c r="L84"/>
  <c r="J84"/>
  <c r="I84"/>
  <c r="H84"/>
  <c r="H94" s="1"/>
  <c r="G84"/>
  <c r="F84"/>
  <c r="F94" s="1"/>
  <c r="E84"/>
  <c r="D84"/>
  <c r="D94" s="1"/>
  <c r="C84"/>
  <c r="O83"/>
  <c r="K83"/>
  <c r="O82"/>
  <c r="K82"/>
  <c r="O81"/>
  <c r="K81"/>
  <c r="O80"/>
  <c r="K80"/>
  <c r="O79"/>
  <c r="K79"/>
  <c r="O78"/>
  <c r="O84" s="1"/>
  <c r="K78"/>
  <c r="N74"/>
  <c r="M74"/>
  <c r="L74"/>
  <c r="J74"/>
  <c r="I74"/>
  <c r="H74"/>
  <c r="G74"/>
  <c r="F74"/>
  <c r="E74"/>
  <c r="D74"/>
  <c r="C74"/>
  <c r="O73"/>
  <c r="K73"/>
  <c r="O72"/>
  <c r="K72"/>
  <c r="O71"/>
  <c r="K71"/>
  <c r="O70"/>
  <c r="K70"/>
  <c r="O69"/>
  <c r="K69"/>
  <c r="O68"/>
  <c r="O74" s="1"/>
  <c r="K68"/>
  <c r="K74" s="1"/>
  <c r="N66"/>
  <c r="M66"/>
  <c r="L66"/>
  <c r="J66"/>
  <c r="J76" s="1"/>
  <c r="I66"/>
  <c r="H66"/>
  <c r="H76" s="1"/>
  <c r="G66"/>
  <c r="F66"/>
  <c r="E66"/>
  <c r="D66"/>
  <c r="D76" s="1"/>
  <c r="C66"/>
  <c r="O65"/>
  <c r="K65"/>
  <c r="O64"/>
  <c r="K64"/>
  <c r="O63"/>
  <c r="K63"/>
  <c r="O62"/>
  <c r="K62"/>
  <c r="O61"/>
  <c r="K61"/>
  <c r="O60"/>
  <c r="O66" s="1"/>
  <c r="K60"/>
  <c r="K66" s="1"/>
  <c r="N56"/>
  <c r="M56"/>
  <c r="L56"/>
  <c r="J56"/>
  <c r="I56"/>
  <c r="H56"/>
  <c r="G56"/>
  <c r="F56"/>
  <c r="E56"/>
  <c r="D56"/>
  <c r="C56"/>
  <c r="O55"/>
  <c r="K55"/>
  <c r="O54"/>
  <c r="K54"/>
  <c r="O53"/>
  <c r="K53"/>
  <c r="O52"/>
  <c r="K52"/>
  <c r="O51"/>
  <c r="K51"/>
  <c r="O50"/>
  <c r="O56" s="1"/>
  <c r="K50"/>
  <c r="N48"/>
  <c r="M48"/>
  <c r="L48"/>
  <c r="J48"/>
  <c r="I48"/>
  <c r="H48"/>
  <c r="H58" s="1"/>
  <c r="G48"/>
  <c r="F48"/>
  <c r="F58" s="1"/>
  <c r="E48"/>
  <c r="D48"/>
  <c r="D58" s="1"/>
  <c r="C48"/>
  <c r="O47"/>
  <c r="K47"/>
  <c r="O46"/>
  <c r="K46"/>
  <c r="O45"/>
  <c r="K45"/>
  <c r="O44"/>
  <c r="K44"/>
  <c r="O43"/>
  <c r="K43"/>
  <c r="O42"/>
  <c r="O48" s="1"/>
  <c r="K42"/>
  <c r="K48" s="1"/>
  <c r="N38"/>
  <c r="M38"/>
  <c r="L38"/>
  <c r="J38"/>
  <c r="I38"/>
  <c r="H38"/>
  <c r="G38"/>
  <c r="F38"/>
  <c r="E38"/>
  <c r="D38"/>
  <c r="C38"/>
  <c r="O37"/>
  <c r="K37"/>
  <c r="O36"/>
  <c r="K36"/>
  <c r="O35"/>
  <c r="K35"/>
  <c r="O34"/>
  <c r="K34"/>
  <c r="O33"/>
  <c r="K33"/>
  <c r="O32"/>
  <c r="O38" s="1"/>
  <c r="K32"/>
  <c r="N30"/>
  <c r="M30"/>
  <c r="L30"/>
  <c r="J30"/>
  <c r="J40" s="1"/>
  <c r="I30"/>
  <c r="H30"/>
  <c r="H40" s="1"/>
  <c r="G30"/>
  <c r="F30"/>
  <c r="F40" s="1"/>
  <c r="E30"/>
  <c r="D30"/>
  <c r="D40" s="1"/>
  <c r="C30"/>
  <c r="O29"/>
  <c r="K29"/>
  <c r="O28"/>
  <c r="K28"/>
  <c r="O27"/>
  <c r="K27"/>
  <c r="O26"/>
  <c r="K26"/>
  <c r="O25"/>
  <c r="K25"/>
  <c r="O24"/>
  <c r="K24"/>
  <c r="O19"/>
  <c r="O18"/>
  <c r="O17"/>
  <c r="O16"/>
  <c r="O15"/>
  <c r="O14"/>
  <c r="K19"/>
  <c r="K18"/>
  <c r="K17"/>
  <c r="K16"/>
  <c r="K15"/>
  <c r="K14"/>
  <c r="O11"/>
  <c r="O10"/>
  <c r="O9"/>
  <c r="O8"/>
  <c r="O7"/>
  <c r="O6"/>
  <c r="K11"/>
  <c r="K10"/>
  <c r="K9"/>
  <c r="K8"/>
  <c r="K7"/>
  <c r="K6"/>
  <c r="N20"/>
  <c r="M20"/>
  <c r="L20"/>
  <c r="J20"/>
  <c r="I20"/>
  <c r="H20"/>
  <c r="G20"/>
  <c r="F20"/>
  <c r="E20"/>
  <c r="D20"/>
  <c r="C20"/>
  <c r="N12"/>
  <c r="M12"/>
  <c r="L12"/>
  <c r="K12"/>
  <c r="J12"/>
  <c r="I12"/>
  <c r="I22" s="1"/>
  <c r="H12"/>
  <c r="G12"/>
  <c r="F12"/>
  <c r="F22" s="1"/>
  <c r="E12"/>
  <c r="D12"/>
  <c r="C12"/>
  <c r="E994" l="1"/>
  <c r="G1139"/>
  <c r="O1139"/>
  <c r="K1139"/>
  <c r="I1311"/>
  <c r="E1311"/>
  <c r="O1140"/>
  <c r="K1140"/>
  <c r="E1140"/>
  <c r="G1140"/>
  <c r="I994"/>
  <c r="I1140" s="1"/>
  <c r="C1140"/>
  <c r="E967"/>
  <c r="E913"/>
  <c r="C877"/>
  <c r="E859"/>
  <c r="C841"/>
  <c r="E823"/>
  <c r="C967"/>
  <c r="N969"/>
  <c r="M968"/>
  <c r="K840"/>
  <c r="K969" s="1"/>
  <c r="E968"/>
  <c r="C931"/>
  <c r="G895"/>
  <c r="G969" s="1"/>
  <c r="C895"/>
  <c r="M969"/>
  <c r="I823"/>
  <c r="I969" s="1"/>
  <c r="O968"/>
  <c r="E969"/>
  <c r="O969"/>
  <c r="C968"/>
  <c r="I794"/>
  <c r="G794"/>
  <c r="E794"/>
  <c r="C794"/>
  <c r="I776"/>
  <c r="I777"/>
  <c r="G776"/>
  <c r="M759"/>
  <c r="I758"/>
  <c r="E758"/>
  <c r="C759"/>
  <c r="C758"/>
  <c r="M741"/>
  <c r="I740"/>
  <c r="G740"/>
  <c r="C740"/>
  <c r="M723"/>
  <c r="I722"/>
  <c r="G722"/>
  <c r="E722"/>
  <c r="C722"/>
  <c r="I704"/>
  <c r="G704"/>
  <c r="E704"/>
  <c r="M687"/>
  <c r="I686"/>
  <c r="I687"/>
  <c r="G686"/>
  <c r="G687"/>
  <c r="F797"/>
  <c r="F687"/>
  <c r="E686"/>
  <c r="E687"/>
  <c r="C686"/>
  <c r="I668"/>
  <c r="I669"/>
  <c r="G668"/>
  <c r="G670" s="1"/>
  <c r="C668"/>
  <c r="C670" s="1"/>
  <c r="I650"/>
  <c r="I651"/>
  <c r="G778"/>
  <c r="I723"/>
  <c r="C650"/>
  <c r="K651"/>
  <c r="N759"/>
  <c r="N797" s="1"/>
  <c r="E740"/>
  <c r="I741"/>
  <c r="G742"/>
  <c r="C723"/>
  <c r="C704"/>
  <c r="E668"/>
  <c r="G650"/>
  <c r="E650"/>
  <c r="E741"/>
  <c r="G723"/>
  <c r="C706"/>
  <c r="E669"/>
  <c r="M795"/>
  <c r="M777"/>
  <c r="E776"/>
  <c r="E777"/>
  <c r="C776"/>
  <c r="K777"/>
  <c r="I759"/>
  <c r="G759"/>
  <c r="E759"/>
  <c r="K741"/>
  <c r="C742"/>
  <c r="K723"/>
  <c r="E723"/>
  <c r="M705"/>
  <c r="I705"/>
  <c r="K705"/>
  <c r="E705"/>
  <c r="K687"/>
  <c r="C687"/>
  <c r="M669"/>
  <c r="K669"/>
  <c r="M651"/>
  <c r="G651"/>
  <c r="E651"/>
  <c r="C651"/>
  <c r="C768"/>
  <c r="H797"/>
  <c r="G696"/>
  <c r="G706" s="1"/>
  <c r="N798"/>
  <c r="L797"/>
  <c r="I795"/>
  <c r="G795"/>
  <c r="E795"/>
  <c r="C795"/>
  <c r="H606"/>
  <c r="F534"/>
  <c r="I624"/>
  <c r="E624"/>
  <c r="E606"/>
  <c r="C606"/>
  <c r="N516"/>
  <c r="I498"/>
  <c r="E498"/>
  <c r="K795"/>
  <c r="K759"/>
  <c r="O651"/>
  <c r="O669"/>
  <c r="O687"/>
  <c r="O705"/>
  <c r="O723"/>
  <c r="O741"/>
  <c r="O759"/>
  <c r="O777"/>
  <c r="O795"/>
  <c r="C642"/>
  <c r="G642"/>
  <c r="G652" s="1"/>
  <c r="E660"/>
  <c r="E670" s="1"/>
  <c r="I660"/>
  <c r="I670" s="1"/>
  <c r="C669"/>
  <c r="G669"/>
  <c r="C678"/>
  <c r="C688" s="1"/>
  <c r="G678"/>
  <c r="G688" s="1"/>
  <c r="E696"/>
  <c r="E706" s="1"/>
  <c r="I696"/>
  <c r="I706" s="1"/>
  <c r="C705"/>
  <c r="G705"/>
  <c r="C714"/>
  <c r="C724" s="1"/>
  <c r="G714"/>
  <c r="G724" s="1"/>
  <c r="E732"/>
  <c r="E742" s="1"/>
  <c r="I732"/>
  <c r="I742" s="1"/>
  <c r="C741"/>
  <c r="G741"/>
  <c r="C750"/>
  <c r="C760" s="1"/>
  <c r="G750"/>
  <c r="G760" s="1"/>
  <c r="E768"/>
  <c r="I768"/>
  <c r="I778" s="1"/>
  <c r="C777"/>
  <c r="G777"/>
  <c r="C786"/>
  <c r="C796" s="1"/>
  <c r="G786"/>
  <c r="G796" s="1"/>
  <c r="E642"/>
  <c r="I642"/>
  <c r="I652" s="1"/>
  <c r="E678"/>
  <c r="E688" s="1"/>
  <c r="I678"/>
  <c r="I688" s="1"/>
  <c r="E714"/>
  <c r="E724" s="1"/>
  <c r="I714"/>
  <c r="I724" s="1"/>
  <c r="E750"/>
  <c r="E760" s="1"/>
  <c r="I750"/>
  <c r="I760" s="1"/>
  <c r="E786"/>
  <c r="E796" s="1"/>
  <c r="I786"/>
  <c r="I796" s="1"/>
  <c r="E588"/>
  <c r="D588"/>
  <c r="O624"/>
  <c r="M624"/>
  <c r="I623"/>
  <c r="G623"/>
  <c r="E623"/>
  <c r="C623"/>
  <c r="C625" s="1"/>
  <c r="M606"/>
  <c r="I605"/>
  <c r="I606"/>
  <c r="G605"/>
  <c r="G606"/>
  <c r="E605"/>
  <c r="C605"/>
  <c r="I587"/>
  <c r="I588"/>
  <c r="G587"/>
  <c r="E587"/>
  <c r="C587"/>
  <c r="O570"/>
  <c r="M570"/>
  <c r="I569"/>
  <c r="I570"/>
  <c r="G569"/>
  <c r="G570"/>
  <c r="E569"/>
  <c r="E570"/>
  <c r="C569"/>
  <c r="C570"/>
  <c r="O552"/>
  <c r="M552"/>
  <c r="I551"/>
  <c r="I552"/>
  <c r="G551"/>
  <c r="E551"/>
  <c r="E552"/>
  <c r="C551"/>
  <c r="M534"/>
  <c r="I533"/>
  <c r="I534"/>
  <c r="G533"/>
  <c r="G534"/>
  <c r="E533"/>
  <c r="E534"/>
  <c r="C533"/>
  <c r="C534"/>
  <c r="O516"/>
  <c r="M516"/>
  <c r="I516"/>
  <c r="F516"/>
  <c r="E516"/>
  <c r="M498"/>
  <c r="O498"/>
  <c r="I497"/>
  <c r="G497"/>
  <c r="G499" s="1"/>
  <c r="E497"/>
  <c r="C497"/>
  <c r="K498"/>
  <c r="M480"/>
  <c r="I479"/>
  <c r="I480"/>
  <c r="G479"/>
  <c r="G480"/>
  <c r="E479"/>
  <c r="E480"/>
  <c r="C479"/>
  <c r="C480"/>
  <c r="O470"/>
  <c r="O480" s="1"/>
  <c r="K470"/>
  <c r="G489"/>
  <c r="C489"/>
  <c r="C499" s="1"/>
  <c r="E489"/>
  <c r="I489"/>
  <c r="C498"/>
  <c r="G498"/>
  <c r="C515"/>
  <c r="E515"/>
  <c r="G515"/>
  <c r="I515"/>
  <c r="G615"/>
  <c r="C615"/>
  <c r="G579"/>
  <c r="C579"/>
  <c r="G543"/>
  <c r="C543"/>
  <c r="G507"/>
  <c r="G517" s="1"/>
  <c r="C507"/>
  <c r="K624"/>
  <c r="O606"/>
  <c r="K606"/>
  <c r="O588"/>
  <c r="M588"/>
  <c r="K588"/>
  <c r="K570"/>
  <c r="K552"/>
  <c r="O534"/>
  <c r="K534"/>
  <c r="K516"/>
  <c r="K480"/>
  <c r="C471"/>
  <c r="G471"/>
  <c r="G481" s="1"/>
  <c r="E507"/>
  <c r="I507"/>
  <c r="I517" s="1"/>
  <c r="C516"/>
  <c r="G516"/>
  <c r="C525"/>
  <c r="C535" s="1"/>
  <c r="G525"/>
  <c r="G535" s="1"/>
  <c r="E543"/>
  <c r="E553" s="1"/>
  <c r="I543"/>
  <c r="I553" s="1"/>
  <c r="C552"/>
  <c r="G552"/>
  <c r="C561"/>
  <c r="C571" s="1"/>
  <c r="G561"/>
  <c r="G571" s="1"/>
  <c r="E579"/>
  <c r="E589" s="1"/>
  <c r="I579"/>
  <c r="I589" s="1"/>
  <c r="C588"/>
  <c r="G588"/>
  <c r="C597"/>
  <c r="C607" s="1"/>
  <c r="G597"/>
  <c r="G607" s="1"/>
  <c r="E615"/>
  <c r="E625" s="1"/>
  <c r="I615"/>
  <c r="I625" s="1"/>
  <c r="C624"/>
  <c r="G624"/>
  <c r="E471"/>
  <c r="I471"/>
  <c r="I481" s="1"/>
  <c r="E525"/>
  <c r="E535" s="1"/>
  <c r="I525"/>
  <c r="I535" s="1"/>
  <c r="E561"/>
  <c r="E571" s="1"/>
  <c r="I561"/>
  <c r="I571" s="1"/>
  <c r="E597"/>
  <c r="I597"/>
  <c r="I607" s="1"/>
  <c r="G435"/>
  <c r="F381"/>
  <c r="F399"/>
  <c r="K433"/>
  <c r="K435" s="1"/>
  <c r="L381"/>
  <c r="D327"/>
  <c r="I453"/>
  <c r="E453"/>
  <c r="L399"/>
  <c r="L456" s="1"/>
  <c r="O453"/>
  <c r="M453"/>
  <c r="I452"/>
  <c r="G452"/>
  <c r="E452"/>
  <c r="C452"/>
  <c r="O435"/>
  <c r="M435"/>
  <c r="I434"/>
  <c r="G434"/>
  <c r="E434"/>
  <c r="C434"/>
  <c r="M417"/>
  <c r="I416"/>
  <c r="I417"/>
  <c r="G416"/>
  <c r="E416"/>
  <c r="E417"/>
  <c r="C416"/>
  <c r="O399"/>
  <c r="M399"/>
  <c r="I398"/>
  <c r="I399"/>
  <c r="G398"/>
  <c r="E398"/>
  <c r="C398"/>
  <c r="O381"/>
  <c r="M381"/>
  <c r="I380"/>
  <c r="I381"/>
  <c r="G380"/>
  <c r="E380"/>
  <c r="C380"/>
  <c r="J363"/>
  <c r="I362"/>
  <c r="I363"/>
  <c r="M345"/>
  <c r="I344"/>
  <c r="G344"/>
  <c r="E344"/>
  <c r="G399"/>
  <c r="E399"/>
  <c r="C399"/>
  <c r="G381"/>
  <c r="E381"/>
  <c r="C381"/>
  <c r="O363"/>
  <c r="M363"/>
  <c r="E363"/>
  <c r="K363"/>
  <c r="C344"/>
  <c r="G444"/>
  <c r="G454" s="1"/>
  <c r="C444"/>
  <c r="O407"/>
  <c r="O417" s="1"/>
  <c r="K407"/>
  <c r="K417" s="1"/>
  <c r="G408"/>
  <c r="C408"/>
  <c r="C418" s="1"/>
  <c r="G354"/>
  <c r="C354"/>
  <c r="O327"/>
  <c r="M327"/>
  <c r="I326"/>
  <c r="I327"/>
  <c r="E327"/>
  <c r="K327"/>
  <c r="G318"/>
  <c r="C318"/>
  <c r="K453"/>
  <c r="E362"/>
  <c r="C362"/>
  <c r="G362"/>
  <c r="O345"/>
  <c r="C345"/>
  <c r="E345"/>
  <c r="G345"/>
  <c r="I345"/>
  <c r="E326"/>
  <c r="C326"/>
  <c r="C328" s="1"/>
  <c r="G326"/>
  <c r="G328" s="1"/>
  <c r="D455"/>
  <c r="F455"/>
  <c r="H455"/>
  <c r="J455"/>
  <c r="M455"/>
  <c r="K345"/>
  <c r="K381"/>
  <c r="K399"/>
  <c r="G418"/>
  <c r="L455"/>
  <c r="N455"/>
  <c r="E318"/>
  <c r="E328" s="1"/>
  <c r="I318"/>
  <c r="I328" s="1"/>
  <c r="C327"/>
  <c r="G327"/>
  <c r="C336"/>
  <c r="C346" s="1"/>
  <c r="G336"/>
  <c r="E354"/>
  <c r="E364" s="1"/>
  <c r="I354"/>
  <c r="C363"/>
  <c r="G363"/>
  <c r="C372"/>
  <c r="C382" s="1"/>
  <c r="G372"/>
  <c r="G382" s="1"/>
  <c r="E336"/>
  <c r="E346" s="1"/>
  <c r="I336"/>
  <c r="I346" s="1"/>
  <c r="E372"/>
  <c r="E382" s="1"/>
  <c r="I372"/>
  <c r="I382" s="1"/>
  <c r="C390"/>
  <c r="C400" s="1"/>
  <c r="G390"/>
  <c r="G400" s="1"/>
  <c r="E408"/>
  <c r="I408"/>
  <c r="I418" s="1"/>
  <c r="C417"/>
  <c r="G417"/>
  <c r="C426"/>
  <c r="C436" s="1"/>
  <c r="G426"/>
  <c r="G436" s="1"/>
  <c r="E444"/>
  <c r="E454" s="1"/>
  <c r="I444"/>
  <c r="I454" s="1"/>
  <c r="C453"/>
  <c r="C455" s="1"/>
  <c r="G453"/>
  <c r="E390"/>
  <c r="E400" s="1"/>
  <c r="I390"/>
  <c r="I400" s="1"/>
  <c r="E426"/>
  <c r="E436" s="1"/>
  <c r="I426"/>
  <c r="I436" s="1"/>
  <c r="M300"/>
  <c r="O300"/>
  <c r="I299"/>
  <c r="O282"/>
  <c r="M282"/>
  <c r="I281"/>
  <c r="G281"/>
  <c r="E281"/>
  <c r="C281"/>
  <c r="I263"/>
  <c r="G263"/>
  <c r="E263"/>
  <c r="G245"/>
  <c r="I227"/>
  <c r="M210"/>
  <c r="M192"/>
  <c r="O174"/>
  <c r="G299"/>
  <c r="E191"/>
  <c r="M228"/>
  <c r="C227"/>
  <c r="O192"/>
  <c r="G191"/>
  <c r="C173"/>
  <c r="O264"/>
  <c r="M264"/>
  <c r="C263"/>
  <c r="J246"/>
  <c r="I245"/>
  <c r="F228"/>
  <c r="E227"/>
  <c r="E173"/>
  <c r="E245"/>
  <c r="C245"/>
  <c r="H210"/>
  <c r="E299"/>
  <c r="C299"/>
  <c r="O246"/>
  <c r="M246"/>
  <c r="O228"/>
  <c r="G227"/>
  <c r="O210"/>
  <c r="I209"/>
  <c r="G209"/>
  <c r="E209"/>
  <c r="C209"/>
  <c r="I191"/>
  <c r="C191"/>
  <c r="I173"/>
  <c r="G173"/>
  <c r="J302"/>
  <c r="H302"/>
  <c r="F302"/>
  <c r="D302"/>
  <c r="L40"/>
  <c r="N40"/>
  <c r="L58"/>
  <c r="N58"/>
  <c r="L76"/>
  <c r="N76"/>
  <c r="L94"/>
  <c r="N94"/>
  <c r="L112"/>
  <c r="N112"/>
  <c r="L130"/>
  <c r="N130"/>
  <c r="L148"/>
  <c r="N148"/>
  <c r="C165"/>
  <c r="C175" s="1"/>
  <c r="E174"/>
  <c r="G165"/>
  <c r="I174"/>
  <c r="L174"/>
  <c r="N174"/>
  <c r="C192"/>
  <c r="E192"/>
  <c r="G192"/>
  <c r="I192"/>
  <c r="L192"/>
  <c r="N192"/>
  <c r="C201"/>
  <c r="E210"/>
  <c r="G201"/>
  <c r="I210"/>
  <c r="L210"/>
  <c r="N210"/>
  <c r="C228"/>
  <c r="E228"/>
  <c r="G228"/>
  <c r="I228"/>
  <c r="L228"/>
  <c r="N228"/>
  <c r="C237"/>
  <c r="E246"/>
  <c r="G237"/>
  <c r="G247" s="1"/>
  <c r="I246"/>
  <c r="L246"/>
  <c r="N246"/>
  <c r="C264"/>
  <c r="E264"/>
  <c r="G264"/>
  <c r="I264"/>
  <c r="L264"/>
  <c r="N264"/>
  <c r="E282"/>
  <c r="I282"/>
  <c r="L282"/>
  <c r="N282"/>
  <c r="C300"/>
  <c r="E300"/>
  <c r="G300"/>
  <c r="I300"/>
  <c r="I302" s="1"/>
  <c r="L300"/>
  <c r="N300"/>
  <c r="G273"/>
  <c r="C273"/>
  <c r="K174"/>
  <c r="K192"/>
  <c r="K210"/>
  <c r="K228"/>
  <c r="K246"/>
  <c r="K264"/>
  <c r="K282"/>
  <c r="C283"/>
  <c r="G283"/>
  <c r="K300"/>
  <c r="E165"/>
  <c r="E175" s="1"/>
  <c r="I165"/>
  <c r="I175" s="1"/>
  <c r="C174"/>
  <c r="G174"/>
  <c r="C183"/>
  <c r="G183"/>
  <c r="G193" s="1"/>
  <c r="E201"/>
  <c r="I201"/>
  <c r="I211" s="1"/>
  <c r="C210"/>
  <c r="G210"/>
  <c r="C219"/>
  <c r="G219"/>
  <c r="G229" s="1"/>
  <c r="E237"/>
  <c r="I237"/>
  <c r="I247" s="1"/>
  <c r="C246"/>
  <c r="G246"/>
  <c r="C255"/>
  <c r="C265" s="1"/>
  <c r="G255"/>
  <c r="G265" s="1"/>
  <c r="E273"/>
  <c r="E283" s="1"/>
  <c r="I273"/>
  <c r="I283" s="1"/>
  <c r="C282"/>
  <c r="G282"/>
  <c r="C291"/>
  <c r="C301" s="1"/>
  <c r="G291"/>
  <c r="G301" s="1"/>
  <c r="E183"/>
  <c r="E193" s="1"/>
  <c r="I183"/>
  <c r="I193" s="1"/>
  <c r="E219"/>
  <c r="I219"/>
  <c r="I229" s="1"/>
  <c r="E255"/>
  <c r="E265" s="1"/>
  <c r="I255"/>
  <c r="I265" s="1"/>
  <c r="E291"/>
  <c r="E301" s="1"/>
  <c r="I291"/>
  <c r="I301" s="1"/>
  <c r="F148"/>
  <c r="E147"/>
  <c r="D130"/>
  <c r="J94"/>
  <c r="F76"/>
  <c r="J58"/>
  <c r="I148"/>
  <c r="I129"/>
  <c r="I130"/>
  <c r="I111"/>
  <c r="G111"/>
  <c r="I112"/>
  <c r="E111"/>
  <c r="C111"/>
  <c r="I93"/>
  <c r="I94"/>
  <c r="G93"/>
  <c r="E93"/>
  <c r="C93"/>
  <c r="I75"/>
  <c r="I76"/>
  <c r="G75"/>
  <c r="E75"/>
  <c r="C75"/>
  <c r="I57"/>
  <c r="I58"/>
  <c r="G57"/>
  <c r="E57"/>
  <c r="C57"/>
  <c r="C39"/>
  <c r="K38"/>
  <c r="I39"/>
  <c r="I40"/>
  <c r="G39"/>
  <c r="E39"/>
  <c r="E40"/>
  <c r="N22"/>
  <c r="N150" s="1"/>
  <c r="J22"/>
  <c r="H22"/>
  <c r="E148"/>
  <c r="K148"/>
  <c r="O130"/>
  <c r="E129"/>
  <c r="E130"/>
  <c r="C129"/>
  <c r="K130"/>
  <c r="E112"/>
  <c r="K112"/>
  <c r="O148"/>
  <c r="O112"/>
  <c r="M40"/>
  <c r="O76"/>
  <c r="M76"/>
  <c r="O94"/>
  <c r="M94"/>
  <c r="E94"/>
  <c r="E76"/>
  <c r="K76"/>
  <c r="O58"/>
  <c r="M58"/>
  <c r="K56"/>
  <c r="K58" s="1"/>
  <c r="E58"/>
  <c r="I21"/>
  <c r="C13"/>
  <c r="E21"/>
  <c r="G21"/>
  <c r="M22"/>
  <c r="O20"/>
  <c r="L22"/>
  <c r="L150" s="1"/>
  <c r="E22"/>
  <c r="D22"/>
  <c r="C21"/>
  <c r="C23" s="1"/>
  <c r="K20"/>
  <c r="K22" s="1"/>
  <c r="G139"/>
  <c r="G149" s="1"/>
  <c r="C139"/>
  <c r="C149" s="1"/>
  <c r="G121"/>
  <c r="G131" s="1"/>
  <c r="C121"/>
  <c r="G103"/>
  <c r="C103"/>
  <c r="G85"/>
  <c r="K84"/>
  <c r="K94" s="1"/>
  <c r="C85"/>
  <c r="G67"/>
  <c r="C67"/>
  <c r="C77" s="1"/>
  <c r="G49"/>
  <c r="G59" s="1"/>
  <c r="C49"/>
  <c r="O30"/>
  <c r="O40" s="1"/>
  <c r="G31"/>
  <c r="C31"/>
  <c r="C41" s="1"/>
  <c r="K30"/>
  <c r="E139"/>
  <c r="I139"/>
  <c r="I149" s="1"/>
  <c r="C148"/>
  <c r="G148"/>
  <c r="E121"/>
  <c r="I121"/>
  <c r="I131" s="1"/>
  <c r="C130"/>
  <c r="G130"/>
  <c r="E103"/>
  <c r="E113" s="1"/>
  <c r="I103"/>
  <c r="I113" s="1"/>
  <c r="C112"/>
  <c r="G112"/>
  <c r="E85"/>
  <c r="I85"/>
  <c r="C94"/>
  <c r="G94"/>
  <c r="E67"/>
  <c r="E77" s="1"/>
  <c r="I67"/>
  <c r="I77" s="1"/>
  <c r="C76"/>
  <c r="G76"/>
  <c r="E49"/>
  <c r="E59" s="1"/>
  <c r="I49"/>
  <c r="C58"/>
  <c r="G58"/>
  <c r="E31"/>
  <c r="I31"/>
  <c r="C40"/>
  <c r="G40"/>
  <c r="O12"/>
  <c r="G13"/>
  <c r="G23" s="1"/>
  <c r="E13"/>
  <c r="E23" s="1"/>
  <c r="I13"/>
  <c r="C22"/>
  <c r="G22"/>
  <c r="C969" l="1"/>
  <c r="K968"/>
  <c r="C778"/>
  <c r="I797"/>
  <c r="E778"/>
  <c r="E798" s="1"/>
  <c r="C652"/>
  <c r="M797"/>
  <c r="E652"/>
  <c r="E797"/>
  <c r="M798"/>
  <c r="K798"/>
  <c r="K797"/>
  <c r="G797"/>
  <c r="C797"/>
  <c r="C798"/>
  <c r="O798"/>
  <c r="O797"/>
  <c r="G625"/>
  <c r="E607"/>
  <c r="G589"/>
  <c r="I499"/>
  <c r="I798"/>
  <c r="G798"/>
  <c r="E517"/>
  <c r="E481"/>
  <c r="C589"/>
  <c r="G553"/>
  <c r="C553"/>
  <c r="E499"/>
  <c r="C481"/>
  <c r="C517"/>
  <c r="I627"/>
  <c r="G346"/>
  <c r="M456"/>
  <c r="I455"/>
  <c r="E418"/>
  <c r="C454"/>
  <c r="O455"/>
  <c r="I364"/>
  <c r="E455"/>
  <c r="G364"/>
  <c r="G456" s="1"/>
  <c r="C364"/>
  <c r="G455"/>
  <c r="K455"/>
  <c r="K456"/>
  <c r="O456"/>
  <c r="E456"/>
  <c r="I456"/>
  <c r="C247"/>
  <c r="M302"/>
  <c r="M303"/>
  <c r="C229"/>
  <c r="E211"/>
  <c r="O303"/>
  <c r="E229"/>
  <c r="E247"/>
  <c r="O302"/>
  <c r="G211"/>
  <c r="C211"/>
  <c r="C193"/>
  <c r="G175"/>
  <c r="L302"/>
  <c r="N302"/>
  <c r="K302"/>
  <c r="G302"/>
  <c r="C302"/>
  <c r="L303"/>
  <c r="E302"/>
  <c r="N303"/>
  <c r="K303"/>
  <c r="I303"/>
  <c r="E149"/>
  <c r="E95"/>
  <c r="C59"/>
  <c r="K40"/>
  <c r="K150" s="1"/>
  <c r="G113"/>
  <c r="C113"/>
  <c r="I95"/>
  <c r="G95"/>
  <c r="C95"/>
  <c r="G77"/>
  <c r="I59"/>
  <c r="I41"/>
  <c r="G41"/>
  <c r="E41"/>
  <c r="I23"/>
  <c r="E131"/>
  <c r="C131"/>
  <c r="M150"/>
  <c r="O22"/>
  <c r="O150" s="1"/>
  <c r="G627" l="1"/>
  <c r="C456"/>
  <c r="C303"/>
  <c r="E303"/>
  <c r="G303"/>
  <c r="E150"/>
  <c r="C150"/>
  <c r="G150"/>
  <c r="I150"/>
</calcChain>
</file>

<file path=xl/sharedStrings.xml><?xml version="1.0" encoding="utf-8"?>
<sst xmlns="http://schemas.openxmlformats.org/spreadsheetml/2006/main" count="1531" uniqueCount="57">
  <si>
    <t>Tahun 2017</t>
  </si>
  <si>
    <t>Khusus</t>
  </si>
  <si>
    <t>Besar</t>
  </si>
  <si>
    <t>Sedang</t>
  </si>
  <si>
    <t>Kecil</t>
  </si>
  <si>
    <t>Jumlah</t>
  </si>
  <si>
    <t>Anastesi</t>
  </si>
  <si>
    <t>E</t>
  </si>
  <si>
    <t>C</t>
  </si>
  <si>
    <t>Umum</t>
  </si>
  <si>
    <t>Spinal</t>
  </si>
  <si>
    <t>Lokal</t>
  </si>
  <si>
    <t>Jan</t>
  </si>
  <si>
    <t>Peb</t>
  </si>
  <si>
    <t>Mar</t>
  </si>
  <si>
    <t>Apr</t>
  </si>
  <si>
    <t>Mei</t>
  </si>
  <si>
    <t>Jun</t>
  </si>
  <si>
    <t>Jul</t>
  </si>
  <si>
    <t>Agus</t>
  </si>
  <si>
    <t>Sep</t>
  </si>
  <si>
    <t>Okt</t>
  </si>
  <si>
    <t>Nop</t>
  </si>
  <si>
    <t>Des</t>
  </si>
  <si>
    <t>SMT 1</t>
  </si>
  <si>
    <t xml:space="preserve">Bedah </t>
  </si>
  <si>
    <t>JML SMT1</t>
  </si>
  <si>
    <t>SMT 2</t>
  </si>
  <si>
    <t>Total Th</t>
  </si>
  <si>
    <t>Totalan Th</t>
  </si>
  <si>
    <t>JML SMT 2</t>
  </si>
  <si>
    <t>LAPORAN OPERASI RSUD KARDINAH TEGAL</t>
  </si>
  <si>
    <t>PERIODE JANUARI - DESEMBER 2017</t>
  </si>
  <si>
    <t>Saraf</t>
  </si>
  <si>
    <t>Tulang</t>
  </si>
  <si>
    <t>Mulut</t>
  </si>
  <si>
    <t>THT</t>
  </si>
  <si>
    <t>Mata</t>
  </si>
  <si>
    <t>Obsgyn</t>
  </si>
  <si>
    <t>Urologi</t>
  </si>
  <si>
    <t xml:space="preserve">Totalan </t>
  </si>
  <si>
    <t>PERIODE JANUARI - DESEMBER 2018</t>
  </si>
  <si>
    <t>Totalan Th an</t>
  </si>
  <si>
    <t>PERIODE JANUARI - DESEMBER 2019</t>
  </si>
  <si>
    <t>PERIODE JANUARI - DESEMBER 2020</t>
  </si>
  <si>
    <t>Digestif</t>
  </si>
  <si>
    <t>PERIODE JANUARI - DESEMBER 2021</t>
  </si>
  <si>
    <t>Tahun 2020</t>
  </si>
  <si>
    <t>Tahun 2021</t>
  </si>
  <si>
    <t>Tahun 2019</t>
  </si>
  <si>
    <t>Tahun 2018</t>
  </si>
  <si>
    <t>PERIODE JANUARI - DESEMBER 2022</t>
  </si>
  <si>
    <t>Tahun 2022</t>
  </si>
  <si>
    <t>PERIODE JANUARI - DESEMBER 2023</t>
  </si>
  <si>
    <t>Tahun 2023</t>
  </si>
  <si>
    <t>PERIODE JANUARI - DESEMBER 2024</t>
  </si>
  <si>
    <t>Tahun 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</si>
</sst>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2" borderId="11" xfId="0" applyFill="1" applyBorder="1" applyAlignment="1"/>
    <xf numFmtId="0" fontId="0" fillId="2" borderId="11" xfId="0" applyFill="1" applyBorder="1"/>
    <xf numFmtId="0" fontId="0" fillId="3" borderId="11" xfId="0" applyFill="1" applyBorder="1" applyAlignment="1"/>
    <xf numFmtId="0" fontId="0" fillId="3" borderId="11" xfId="0" applyFill="1" applyBorder="1"/>
    <xf numFmtId="0" fontId="0" fillId="4" borderId="11" xfId="0" applyFill="1" applyBorder="1"/>
    <xf numFmtId="0" fontId="0" fillId="5" borderId="11" xfId="0" applyFill="1" applyBorder="1"/>
    <xf numFmtId="0" fontId="0" fillId="4" borderId="13" xfId="0" applyFill="1" applyBorder="1"/>
    <xf numFmtId="0" fontId="0" fillId="5" borderId="13" xfId="0" applyFill="1" applyBorder="1"/>
    <xf numFmtId="0" fontId="0" fillId="6" borderId="13" xfId="0" applyFill="1" applyBorder="1"/>
    <xf numFmtId="0" fontId="0" fillId="6" borderId="11" xfId="0" applyFill="1" applyBorder="1"/>
    <xf numFmtId="0" fontId="0" fillId="7" borderId="11" xfId="0" applyFill="1" applyBorder="1"/>
    <xf numFmtId="0" fontId="1" fillId="8" borderId="13" xfId="0" applyFont="1" applyFill="1" applyBorder="1"/>
    <xf numFmtId="0" fontId="1" fillId="8" borderId="11" xfId="0" applyFont="1" applyFill="1" applyBorder="1"/>
    <xf numFmtId="0" fontId="0" fillId="7" borderId="13" xfId="0" applyFill="1" applyBorder="1"/>
    <xf numFmtId="0" fontId="0" fillId="9" borderId="11" xfId="0" applyFill="1" applyBorder="1"/>
    <xf numFmtId="0" fontId="0" fillId="10" borderId="11" xfId="0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3" fillId="0" borderId="12" xfId="0" applyFont="1" applyBorder="1"/>
    <xf numFmtId="0" fontId="0" fillId="3" borderId="17" xfId="0" applyFill="1" applyBorder="1"/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/>
    </xf>
    <xf numFmtId="0" fontId="0" fillId="0" borderId="17" xfId="0" applyBorder="1"/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1"/>
  <sheetViews>
    <sheetView tabSelected="1" topLeftCell="A1117" workbookViewId="0">
      <selection activeCell="N1130" sqref="N1130"/>
    </sheetView>
  </sheetViews>
  <sheetFormatPr defaultRowHeight="15"/>
  <cols>
    <col min="2" max="2" width="11.5703125" customWidth="1"/>
    <col min="3" max="10" width="6.7109375" customWidth="1"/>
  </cols>
  <sheetData>
    <row r="1" spans="1:15" ht="2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.75" thickBot="1"/>
    <row r="4" spans="1:15" ht="15.75" thickBot="1">
      <c r="A4" s="48" t="s">
        <v>0</v>
      </c>
      <c r="B4" s="49"/>
      <c r="C4" s="50" t="s">
        <v>1</v>
      </c>
      <c r="D4" s="51"/>
      <c r="E4" s="50" t="s">
        <v>2</v>
      </c>
      <c r="F4" s="51"/>
      <c r="G4" s="50" t="s">
        <v>3</v>
      </c>
      <c r="H4" s="51"/>
      <c r="I4" s="50" t="s">
        <v>4</v>
      </c>
      <c r="J4" s="52"/>
      <c r="K4" s="20" t="s">
        <v>5</v>
      </c>
      <c r="L4" s="50" t="s">
        <v>6</v>
      </c>
      <c r="M4" s="52"/>
      <c r="N4" s="52"/>
      <c r="O4" s="20" t="s">
        <v>5</v>
      </c>
    </row>
    <row r="5" spans="1:15" ht="15.75" thickBot="1">
      <c r="A5" s="21"/>
      <c r="B5" s="22"/>
      <c r="C5" s="23" t="s">
        <v>7</v>
      </c>
      <c r="D5" s="24" t="s">
        <v>8</v>
      </c>
      <c r="E5" s="23" t="s">
        <v>7</v>
      </c>
      <c r="F5" s="24" t="s">
        <v>8</v>
      </c>
      <c r="G5" s="23" t="s">
        <v>7</v>
      </c>
      <c r="H5" s="24" t="s">
        <v>8</v>
      </c>
      <c r="I5" s="23" t="s">
        <v>7</v>
      </c>
      <c r="J5" s="24" t="s">
        <v>8</v>
      </c>
      <c r="K5" s="25"/>
      <c r="L5" s="26" t="s">
        <v>9</v>
      </c>
      <c r="M5" s="26" t="s">
        <v>10</v>
      </c>
      <c r="N5" s="26" t="s">
        <v>11</v>
      </c>
      <c r="O5" s="25"/>
    </row>
    <row r="6" spans="1:15">
      <c r="A6" s="1"/>
      <c r="B6" s="2" t="s">
        <v>12</v>
      </c>
      <c r="C6" s="10">
        <v>45</v>
      </c>
      <c r="D6" s="11">
        <v>2</v>
      </c>
      <c r="E6" s="10">
        <v>133</v>
      </c>
      <c r="F6" s="11">
        <v>0</v>
      </c>
      <c r="G6" s="10">
        <v>22</v>
      </c>
      <c r="H6" s="11">
        <v>0</v>
      </c>
      <c r="I6" s="10">
        <v>0</v>
      </c>
      <c r="J6" s="11">
        <v>0</v>
      </c>
      <c r="K6" s="2">
        <f>SUM(C6:J6)</f>
        <v>202</v>
      </c>
      <c r="L6" s="17">
        <v>125</v>
      </c>
      <c r="M6" s="15">
        <v>77</v>
      </c>
      <c r="N6" s="12">
        <v>0</v>
      </c>
      <c r="O6" s="2">
        <f>SUM(L6:N6)</f>
        <v>202</v>
      </c>
    </row>
    <row r="7" spans="1:15">
      <c r="A7" s="1"/>
      <c r="B7" s="3" t="s">
        <v>13</v>
      </c>
      <c r="C7" s="8">
        <v>39</v>
      </c>
      <c r="D7" s="9">
        <v>0</v>
      </c>
      <c r="E7" s="8">
        <v>87</v>
      </c>
      <c r="F7" s="9">
        <v>2</v>
      </c>
      <c r="G7" s="8">
        <v>26</v>
      </c>
      <c r="H7" s="9">
        <v>0</v>
      </c>
      <c r="I7" s="8">
        <v>0</v>
      </c>
      <c r="J7" s="9">
        <v>0</v>
      </c>
      <c r="K7" s="2">
        <f t="shared" ref="K7:K11" si="0">SUM(C7:J7)</f>
        <v>154</v>
      </c>
      <c r="L7" s="14">
        <v>97</v>
      </c>
      <c r="M7" s="16">
        <v>54</v>
      </c>
      <c r="N7" s="13">
        <v>3</v>
      </c>
      <c r="O7" s="2">
        <f t="shared" ref="O7:O11" si="1">SUM(L7:N7)</f>
        <v>154</v>
      </c>
    </row>
    <row r="8" spans="1:15">
      <c r="A8" s="1"/>
      <c r="B8" s="3" t="s">
        <v>14</v>
      </c>
      <c r="C8" s="8">
        <v>51</v>
      </c>
      <c r="D8" s="9">
        <v>2</v>
      </c>
      <c r="E8" s="8">
        <v>80</v>
      </c>
      <c r="F8" s="9">
        <v>0</v>
      </c>
      <c r="G8" s="8">
        <v>33</v>
      </c>
      <c r="H8" s="9">
        <v>0</v>
      </c>
      <c r="I8" s="8">
        <v>1</v>
      </c>
      <c r="J8" s="9">
        <v>0</v>
      </c>
      <c r="K8" s="2">
        <f t="shared" si="0"/>
        <v>167</v>
      </c>
      <c r="L8" s="14">
        <v>107</v>
      </c>
      <c r="M8" s="16">
        <v>59</v>
      </c>
      <c r="N8" s="13">
        <v>1</v>
      </c>
      <c r="O8" s="2">
        <f t="shared" si="1"/>
        <v>167</v>
      </c>
    </row>
    <row r="9" spans="1:15">
      <c r="A9" s="1"/>
      <c r="B9" s="3" t="s">
        <v>15</v>
      </c>
      <c r="C9" s="8">
        <v>19</v>
      </c>
      <c r="D9" s="9">
        <v>4</v>
      </c>
      <c r="E9" s="8">
        <v>56</v>
      </c>
      <c r="F9" s="9">
        <v>0</v>
      </c>
      <c r="G9" s="8">
        <v>31</v>
      </c>
      <c r="H9" s="9">
        <v>0</v>
      </c>
      <c r="I9" s="8">
        <v>0</v>
      </c>
      <c r="J9" s="9">
        <v>0</v>
      </c>
      <c r="K9" s="2">
        <f t="shared" si="0"/>
        <v>110</v>
      </c>
      <c r="L9" s="14">
        <v>61</v>
      </c>
      <c r="M9" s="16">
        <v>49</v>
      </c>
      <c r="N9" s="13">
        <v>0</v>
      </c>
      <c r="O9" s="2">
        <f t="shared" si="1"/>
        <v>110</v>
      </c>
    </row>
    <row r="10" spans="1:15">
      <c r="A10" s="1"/>
      <c r="B10" s="3" t="s">
        <v>16</v>
      </c>
      <c r="C10" s="8">
        <v>24</v>
      </c>
      <c r="D10" s="9">
        <v>2</v>
      </c>
      <c r="E10" s="8">
        <v>78</v>
      </c>
      <c r="F10" s="9">
        <v>0</v>
      </c>
      <c r="G10" s="8">
        <v>46</v>
      </c>
      <c r="H10" s="9">
        <v>0</v>
      </c>
      <c r="I10" s="8">
        <v>0</v>
      </c>
      <c r="J10" s="9">
        <v>0</v>
      </c>
      <c r="K10" s="2">
        <f t="shared" si="0"/>
        <v>150</v>
      </c>
      <c r="L10" s="14">
        <v>83</v>
      </c>
      <c r="M10" s="16">
        <v>67</v>
      </c>
      <c r="N10" s="13">
        <v>0</v>
      </c>
      <c r="O10" s="2">
        <f t="shared" si="1"/>
        <v>150</v>
      </c>
    </row>
    <row r="11" spans="1:15">
      <c r="A11" s="1"/>
      <c r="B11" s="3" t="s">
        <v>17</v>
      </c>
      <c r="C11" s="8">
        <v>16</v>
      </c>
      <c r="D11" s="9">
        <v>2</v>
      </c>
      <c r="E11" s="8">
        <v>45</v>
      </c>
      <c r="F11" s="9">
        <v>2</v>
      </c>
      <c r="G11" s="8">
        <v>25</v>
      </c>
      <c r="H11" s="9">
        <v>0</v>
      </c>
      <c r="I11" s="8">
        <v>0</v>
      </c>
      <c r="J11" s="9">
        <v>0</v>
      </c>
      <c r="K11" s="2">
        <f t="shared" si="0"/>
        <v>90</v>
      </c>
      <c r="L11" s="14">
        <v>49</v>
      </c>
      <c r="M11" s="16">
        <v>41</v>
      </c>
      <c r="N11" s="13">
        <v>0</v>
      </c>
      <c r="O11" s="2">
        <f t="shared" si="1"/>
        <v>90</v>
      </c>
    </row>
    <row r="12" spans="1:15">
      <c r="A12" s="1"/>
      <c r="B12" s="4" t="s">
        <v>24</v>
      </c>
      <c r="C12" s="5">
        <f>SUM(C6:C11)</f>
        <v>194</v>
      </c>
      <c r="D12" s="5">
        <f t="shared" ref="D12:O12" si="2">SUM(D6:D11)</f>
        <v>12</v>
      </c>
      <c r="E12" s="5">
        <f t="shared" si="2"/>
        <v>479</v>
      </c>
      <c r="F12" s="5">
        <f t="shared" si="2"/>
        <v>4</v>
      </c>
      <c r="G12" s="5">
        <f t="shared" si="2"/>
        <v>183</v>
      </c>
      <c r="H12" s="5">
        <f t="shared" si="2"/>
        <v>0</v>
      </c>
      <c r="I12" s="5">
        <f t="shared" si="2"/>
        <v>1</v>
      </c>
      <c r="J12" s="5">
        <f t="shared" si="2"/>
        <v>0</v>
      </c>
      <c r="K12" s="5">
        <f t="shared" si="2"/>
        <v>873</v>
      </c>
      <c r="L12" s="5">
        <f t="shared" si="2"/>
        <v>522</v>
      </c>
      <c r="M12" s="5">
        <f t="shared" si="2"/>
        <v>347</v>
      </c>
      <c r="N12" s="5">
        <f t="shared" si="2"/>
        <v>4</v>
      </c>
      <c r="O12" s="5">
        <f t="shared" si="2"/>
        <v>873</v>
      </c>
    </row>
    <row r="13" spans="1:15">
      <c r="A13" s="1"/>
      <c r="B13" s="5" t="s">
        <v>26</v>
      </c>
      <c r="C13" s="43">
        <f>SUM(C12:D12)</f>
        <v>206</v>
      </c>
      <c r="D13" s="44"/>
      <c r="E13" s="43">
        <f t="shared" ref="E13" si="3">SUM(E12:F12)</f>
        <v>483</v>
      </c>
      <c r="F13" s="44"/>
      <c r="G13" s="43">
        <f t="shared" ref="G13" si="4">SUM(G12:H12)</f>
        <v>183</v>
      </c>
      <c r="H13" s="44"/>
      <c r="I13" s="43">
        <f t="shared" ref="I13" si="5">SUM(I12:J12)</f>
        <v>1</v>
      </c>
      <c r="J13" s="44"/>
      <c r="K13" s="18"/>
      <c r="L13" s="18"/>
      <c r="M13" s="18"/>
      <c r="N13" s="18"/>
      <c r="O13" s="18"/>
    </row>
    <row r="14" spans="1:15">
      <c r="A14" s="27" t="s">
        <v>25</v>
      </c>
      <c r="B14" s="3" t="s">
        <v>18</v>
      </c>
      <c r="C14" s="8">
        <v>41</v>
      </c>
      <c r="D14" s="9">
        <v>2</v>
      </c>
      <c r="E14" s="8">
        <v>87</v>
      </c>
      <c r="F14" s="9">
        <v>0</v>
      </c>
      <c r="G14" s="8">
        <v>75</v>
      </c>
      <c r="H14" s="9">
        <v>0</v>
      </c>
      <c r="I14" s="8">
        <v>0</v>
      </c>
      <c r="J14" s="9">
        <v>0</v>
      </c>
      <c r="K14" s="2">
        <f t="shared" ref="K14:K19" si="6">SUM(C14:J14)</f>
        <v>205</v>
      </c>
      <c r="L14" s="14">
        <v>133</v>
      </c>
      <c r="M14" s="15">
        <v>72</v>
      </c>
      <c r="N14" s="13">
        <v>0</v>
      </c>
      <c r="O14" s="2">
        <f>SUM(L14:N14)</f>
        <v>205</v>
      </c>
    </row>
    <row r="15" spans="1:15">
      <c r="A15" s="27" t="s">
        <v>9</v>
      </c>
      <c r="B15" s="3" t="s">
        <v>19</v>
      </c>
      <c r="C15" s="8">
        <v>35</v>
      </c>
      <c r="D15" s="9">
        <v>2</v>
      </c>
      <c r="E15" s="8">
        <v>80</v>
      </c>
      <c r="F15" s="9">
        <v>0</v>
      </c>
      <c r="G15" s="8">
        <v>71</v>
      </c>
      <c r="H15" s="9">
        <v>0</v>
      </c>
      <c r="I15" s="8">
        <v>0</v>
      </c>
      <c r="J15" s="9">
        <v>0</v>
      </c>
      <c r="K15" s="2">
        <f t="shared" si="6"/>
        <v>188</v>
      </c>
      <c r="L15" s="14">
        <v>109</v>
      </c>
      <c r="M15" s="16">
        <v>79</v>
      </c>
      <c r="N15" s="13">
        <v>0</v>
      </c>
      <c r="O15" s="2">
        <f>SUM(L15:N15)</f>
        <v>188</v>
      </c>
    </row>
    <row r="16" spans="1:15">
      <c r="A16" s="1"/>
      <c r="B16" s="3" t="s">
        <v>20</v>
      </c>
      <c r="C16" s="8">
        <v>37</v>
      </c>
      <c r="D16" s="9">
        <v>1</v>
      </c>
      <c r="E16" s="8">
        <v>64</v>
      </c>
      <c r="F16" s="9">
        <v>0</v>
      </c>
      <c r="G16" s="8">
        <v>49</v>
      </c>
      <c r="H16" s="9">
        <v>0</v>
      </c>
      <c r="I16" s="8">
        <v>0</v>
      </c>
      <c r="J16" s="9">
        <v>0</v>
      </c>
      <c r="K16" s="2">
        <f t="shared" si="6"/>
        <v>151</v>
      </c>
      <c r="L16" s="14">
        <v>91</v>
      </c>
      <c r="M16" s="16">
        <v>60</v>
      </c>
      <c r="N16" s="13">
        <v>0</v>
      </c>
      <c r="O16" s="2">
        <f>SUM(L16:N16)</f>
        <v>151</v>
      </c>
    </row>
    <row r="17" spans="1:15">
      <c r="A17" s="1"/>
      <c r="B17" s="3" t="s">
        <v>21</v>
      </c>
      <c r="C17" s="8">
        <v>35</v>
      </c>
      <c r="D17" s="9">
        <v>2</v>
      </c>
      <c r="E17" s="8">
        <v>88</v>
      </c>
      <c r="F17" s="9">
        <v>0</v>
      </c>
      <c r="G17" s="8">
        <v>43</v>
      </c>
      <c r="H17" s="9">
        <v>0</v>
      </c>
      <c r="I17" s="8">
        <v>0</v>
      </c>
      <c r="J17" s="9">
        <v>0</v>
      </c>
      <c r="K17" s="2">
        <f t="shared" si="6"/>
        <v>168</v>
      </c>
      <c r="L17" s="14">
        <v>103</v>
      </c>
      <c r="M17" s="16">
        <v>63</v>
      </c>
      <c r="N17" s="13">
        <v>2</v>
      </c>
      <c r="O17" s="2">
        <f t="shared" ref="O17:O19" si="7">SUM(L17:N17)</f>
        <v>168</v>
      </c>
    </row>
    <row r="18" spans="1:15">
      <c r="A18" s="1"/>
      <c r="B18" s="3" t="s">
        <v>22</v>
      </c>
      <c r="C18" s="8">
        <v>31</v>
      </c>
      <c r="D18" s="9">
        <v>1</v>
      </c>
      <c r="E18" s="8">
        <v>82</v>
      </c>
      <c r="F18" s="9">
        <v>0</v>
      </c>
      <c r="G18" s="8">
        <v>50</v>
      </c>
      <c r="H18" s="9">
        <v>0</v>
      </c>
      <c r="I18" s="8">
        <v>0</v>
      </c>
      <c r="J18" s="9">
        <v>0</v>
      </c>
      <c r="K18" s="2">
        <f t="shared" si="6"/>
        <v>164</v>
      </c>
      <c r="L18" s="14">
        <v>109</v>
      </c>
      <c r="M18" s="16">
        <v>55</v>
      </c>
      <c r="N18" s="13">
        <v>0</v>
      </c>
      <c r="O18" s="2">
        <f t="shared" si="7"/>
        <v>164</v>
      </c>
    </row>
    <row r="19" spans="1:15">
      <c r="A19" s="1"/>
      <c r="B19" s="3" t="s">
        <v>23</v>
      </c>
      <c r="C19" s="8">
        <v>29</v>
      </c>
      <c r="D19" s="9">
        <v>1</v>
      </c>
      <c r="E19" s="8">
        <v>55</v>
      </c>
      <c r="F19" s="9">
        <v>0</v>
      </c>
      <c r="G19" s="8">
        <v>21</v>
      </c>
      <c r="H19" s="9">
        <v>0</v>
      </c>
      <c r="I19" s="8">
        <v>0</v>
      </c>
      <c r="J19" s="9">
        <v>0</v>
      </c>
      <c r="K19" s="2">
        <f t="shared" si="6"/>
        <v>106</v>
      </c>
      <c r="L19" s="14">
        <v>60</v>
      </c>
      <c r="M19" s="16">
        <v>43</v>
      </c>
      <c r="N19" s="13">
        <v>3</v>
      </c>
      <c r="O19" s="2">
        <f t="shared" si="7"/>
        <v>106</v>
      </c>
    </row>
    <row r="20" spans="1:15">
      <c r="A20" s="1"/>
      <c r="B20" s="5" t="s">
        <v>27</v>
      </c>
      <c r="C20" s="5">
        <f>SUM(C14:C19)</f>
        <v>208</v>
      </c>
      <c r="D20" s="5">
        <f t="shared" ref="D20:O20" si="8">SUM(D14:D19)</f>
        <v>9</v>
      </c>
      <c r="E20" s="5">
        <f t="shared" si="8"/>
        <v>456</v>
      </c>
      <c r="F20" s="5">
        <f t="shared" si="8"/>
        <v>0</v>
      </c>
      <c r="G20" s="5">
        <f t="shared" si="8"/>
        <v>309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5">
        <f t="shared" si="8"/>
        <v>982</v>
      </c>
      <c r="L20" s="5">
        <f t="shared" si="8"/>
        <v>605</v>
      </c>
      <c r="M20" s="5">
        <f>SUM(M14:M19)</f>
        <v>372</v>
      </c>
      <c r="N20" s="5">
        <f t="shared" si="8"/>
        <v>5</v>
      </c>
      <c r="O20" s="5">
        <f t="shared" si="8"/>
        <v>982</v>
      </c>
    </row>
    <row r="21" spans="1:15">
      <c r="A21" s="1"/>
      <c r="B21" s="5" t="s">
        <v>30</v>
      </c>
      <c r="C21" s="43">
        <f>SUM(C20:D20)</f>
        <v>217</v>
      </c>
      <c r="D21" s="44"/>
      <c r="E21" s="43">
        <f t="shared" ref="E21" si="9">SUM(E20:F20)</f>
        <v>456</v>
      </c>
      <c r="F21" s="44"/>
      <c r="G21" s="43">
        <f t="shared" ref="G21" si="10">SUM(G20:H20)</f>
        <v>309</v>
      </c>
      <c r="H21" s="44"/>
      <c r="I21" s="43">
        <f t="shared" ref="I21" si="11">SUM(I20:J20)</f>
        <v>0</v>
      </c>
      <c r="J21" s="44"/>
      <c r="K21" s="18"/>
      <c r="L21" s="18"/>
      <c r="M21" s="18"/>
      <c r="N21" s="18"/>
      <c r="O21" s="18"/>
    </row>
    <row r="22" spans="1:15">
      <c r="A22" s="1"/>
      <c r="B22" s="6" t="s">
        <v>28</v>
      </c>
      <c r="C22" s="7">
        <f t="shared" ref="C22:O22" si="12">C12+C20</f>
        <v>402</v>
      </c>
      <c r="D22" s="7">
        <f t="shared" si="12"/>
        <v>21</v>
      </c>
      <c r="E22" s="7">
        <f t="shared" si="12"/>
        <v>935</v>
      </c>
      <c r="F22" s="7">
        <f t="shared" si="12"/>
        <v>4</v>
      </c>
      <c r="G22" s="7">
        <f t="shared" si="12"/>
        <v>492</v>
      </c>
      <c r="H22" s="7">
        <f t="shared" si="12"/>
        <v>0</v>
      </c>
      <c r="I22" s="7">
        <f t="shared" si="12"/>
        <v>1</v>
      </c>
      <c r="J22" s="7">
        <f t="shared" si="12"/>
        <v>0</v>
      </c>
      <c r="K22" s="7">
        <f t="shared" si="12"/>
        <v>1855</v>
      </c>
      <c r="L22" s="7">
        <f t="shared" si="12"/>
        <v>1127</v>
      </c>
      <c r="M22" s="7">
        <f t="shared" si="12"/>
        <v>719</v>
      </c>
      <c r="N22" s="7">
        <f t="shared" si="12"/>
        <v>9</v>
      </c>
      <c r="O22" s="7">
        <f t="shared" si="12"/>
        <v>1855</v>
      </c>
    </row>
    <row r="23" spans="1:15">
      <c r="A23" s="2"/>
      <c r="B23" s="7" t="s">
        <v>29</v>
      </c>
      <c r="C23" s="45">
        <f>C13+C21</f>
        <v>423</v>
      </c>
      <c r="D23" s="46"/>
      <c r="E23" s="45">
        <f t="shared" ref="E23" si="13">E13+E21</f>
        <v>939</v>
      </c>
      <c r="F23" s="46"/>
      <c r="G23" s="45">
        <f t="shared" ref="G23" si="14">G13+G21</f>
        <v>492</v>
      </c>
      <c r="H23" s="46"/>
      <c r="I23" s="45">
        <f t="shared" ref="I23" si="15">I13+I21</f>
        <v>1</v>
      </c>
      <c r="J23" s="46"/>
      <c r="K23" s="18"/>
      <c r="L23" s="18"/>
      <c r="M23" s="18"/>
      <c r="N23" s="18"/>
      <c r="O23" s="18"/>
    </row>
    <row r="24" spans="1:15">
      <c r="A24" s="1"/>
      <c r="B24" s="2" t="s">
        <v>12</v>
      </c>
      <c r="C24" s="10">
        <v>14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2">
        <f>SUM(C24:J24)</f>
        <v>14</v>
      </c>
      <c r="L24" s="17">
        <v>14</v>
      </c>
      <c r="M24" s="15">
        <v>0</v>
      </c>
      <c r="N24" s="12">
        <v>0</v>
      </c>
      <c r="O24" s="2">
        <f>SUM(L24:N24)</f>
        <v>14</v>
      </c>
    </row>
    <row r="25" spans="1:15">
      <c r="A25" s="1"/>
      <c r="B25" s="3" t="s">
        <v>13</v>
      </c>
      <c r="C25" s="8">
        <v>10</v>
      </c>
      <c r="D25" s="9">
        <v>0</v>
      </c>
      <c r="E25" s="8">
        <v>0</v>
      </c>
      <c r="F25" s="9">
        <v>0</v>
      </c>
      <c r="G25" s="8">
        <v>0</v>
      </c>
      <c r="H25" s="9">
        <v>0</v>
      </c>
      <c r="I25" s="8">
        <v>0</v>
      </c>
      <c r="J25" s="9">
        <v>0</v>
      </c>
      <c r="K25" s="2">
        <f t="shared" ref="K25:K29" si="16">SUM(C25:J25)</f>
        <v>10</v>
      </c>
      <c r="L25" s="14">
        <v>10</v>
      </c>
      <c r="M25" s="16">
        <v>0</v>
      </c>
      <c r="N25" s="13">
        <v>0</v>
      </c>
      <c r="O25" s="2">
        <f t="shared" ref="O25:O29" si="17">SUM(L25:N25)</f>
        <v>10</v>
      </c>
    </row>
    <row r="26" spans="1:15">
      <c r="A26" s="1"/>
      <c r="B26" s="3" t="s">
        <v>14</v>
      </c>
      <c r="C26" s="8">
        <v>12</v>
      </c>
      <c r="D26" s="9">
        <v>0</v>
      </c>
      <c r="E26" s="8">
        <v>0</v>
      </c>
      <c r="F26" s="9">
        <v>0</v>
      </c>
      <c r="G26" s="8">
        <v>0</v>
      </c>
      <c r="H26" s="9">
        <v>0</v>
      </c>
      <c r="I26" s="8">
        <v>0</v>
      </c>
      <c r="J26" s="9">
        <v>0</v>
      </c>
      <c r="K26" s="2">
        <f t="shared" si="16"/>
        <v>12</v>
      </c>
      <c r="L26" s="14">
        <v>12</v>
      </c>
      <c r="M26" s="16">
        <v>0</v>
      </c>
      <c r="N26" s="13">
        <v>0</v>
      </c>
      <c r="O26" s="2">
        <f t="shared" si="17"/>
        <v>12</v>
      </c>
    </row>
    <row r="27" spans="1:15">
      <c r="A27" s="1"/>
      <c r="B27" s="3" t="s">
        <v>15</v>
      </c>
      <c r="C27" s="8">
        <v>10</v>
      </c>
      <c r="D27" s="9">
        <v>0</v>
      </c>
      <c r="E27" s="8">
        <v>0</v>
      </c>
      <c r="F27" s="9">
        <v>0</v>
      </c>
      <c r="G27" s="8">
        <v>0</v>
      </c>
      <c r="H27" s="9">
        <v>0</v>
      </c>
      <c r="I27" s="8">
        <v>0</v>
      </c>
      <c r="J27" s="9">
        <v>0</v>
      </c>
      <c r="K27" s="2">
        <f t="shared" si="16"/>
        <v>10</v>
      </c>
      <c r="L27" s="14">
        <v>10</v>
      </c>
      <c r="M27" s="16">
        <v>0</v>
      </c>
      <c r="N27" s="13">
        <v>0</v>
      </c>
      <c r="O27" s="2">
        <f t="shared" si="17"/>
        <v>10</v>
      </c>
    </row>
    <row r="28" spans="1:15">
      <c r="A28" s="1"/>
      <c r="B28" s="3" t="s">
        <v>16</v>
      </c>
      <c r="C28" s="8">
        <v>9</v>
      </c>
      <c r="D28" s="9">
        <v>0</v>
      </c>
      <c r="E28" s="8">
        <v>0</v>
      </c>
      <c r="F28" s="9">
        <v>0</v>
      </c>
      <c r="G28" s="8">
        <v>0</v>
      </c>
      <c r="H28" s="9">
        <v>0</v>
      </c>
      <c r="I28" s="8">
        <v>0</v>
      </c>
      <c r="J28" s="9">
        <v>0</v>
      </c>
      <c r="K28" s="2">
        <f t="shared" si="16"/>
        <v>9</v>
      </c>
      <c r="L28" s="14">
        <v>9</v>
      </c>
      <c r="M28" s="16">
        <v>0</v>
      </c>
      <c r="N28" s="13">
        <v>0</v>
      </c>
      <c r="O28" s="2">
        <f t="shared" si="17"/>
        <v>9</v>
      </c>
    </row>
    <row r="29" spans="1:15">
      <c r="A29" s="1"/>
      <c r="B29" s="3" t="s">
        <v>17</v>
      </c>
      <c r="C29" s="8">
        <v>8</v>
      </c>
      <c r="D29" s="9">
        <v>0</v>
      </c>
      <c r="E29" s="8">
        <v>0</v>
      </c>
      <c r="F29" s="9">
        <v>0</v>
      </c>
      <c r="G29" s="8">
        <v>0</v>
      </c>
      <c r="H29" s="9">
        <v>0</v>
      </c>
      <c r="I29" s="8">
        <v>0</v>
      </c>
      <c r="J29" s="9">
        <v>0</v>
      </c>
      <c r="K29" s="2">
        <f t="shared" si="16"/>
        <v>8</v>
      </c>
      <c r="L29" s="14">
        <v>8</v>
      </c>
      <c r="M29" s="16">
        <v>0</v>
      </c>
      <c r="N29" s="13">
        <v>0</v>
      </c>
      <c r="O29" s="2">
        <f t="shared" si="17"/>
        <v>8</v>
      </c>
    </row>
    <row r="30" spans="1:15">
      <c r="A30" s="1"/>
      <c r="B30" s="4" t="s">
        <v>24</v>
      </c>
      <c r="C30" s="5">
        <f>SUM(C24:C29)</f>
        <v>63</v>
      </c>
      <c r="D30" s="5">
        <f t="shared" ref="D30" si="18">SUM(D24:D29)</f>
        <v>0</v>
      </c>
      <c r="E30" s="5">
        <f t="shared" ref="E30" si="19">SUM(E24:E29)</f>
        <v>0</v>
      </c>
      <c r="F30" s="5">
        <f t="shared" ref="F30" si="20">SUM(F24:F29)</f>
        <v>0</v>
      </c>
      <c r="G30" s="5">
        <f t="shared" ref="G30" si="21">SUM(G24:G29)</f>
        <v>0</v>
      </c>
      <c r="H30" s="5">
        <f t="shared" ref="H30" si="22">SUM(H24:H29)</f>
        <v>0</v>
      </c>
      <c r="I30" s="5">
        <f t="shared" ref="I30" si="23">SUM(I24:I29)</f>
        <v>0</v>
      </c>
      <c r="J30" s="5">
        <f t="shared" ref="J30" si="24">SUM(J24:J29)</f>
        <v>0</v>
      </c>
      <c r="K30" s="5">
        <f t="shared" ref="K30" si="25">SUM(K24:K29)</f>
        <v>63</v>
      </c>
      <c r="L30" s="5">
        <f t="shared" ref="L30" si="26">SUM(L24:L29)</f>
        <v>63</v>
      </c>
      <c r="M30" s="5">
        <f t="shared" ref="M30" si="27">SUM(M24:M29)</f>
        <v>0</v>
      </c>
      <c r="N30" s="5">
        <f t="shared" ref="N30" si="28">SUM(N24:N29)</f>
        <v>0</v>
      </c>
      <c r="O30" s="5">
        <f t="shared" ref="O30" si="29">SUM(O24:O29)</f>
        <v>63</v>
      </c>
    </row>
    <row r="31" spans="1:15">
      <c r="A31" s="1"/>
      <c r="B31" s="5" t="s">
        <v>26</v>
      </c>
      <c r="C31" s="43">
        <f>SUM(C30:D30)</f>
        <v>63</v>
      </c>
      <c r="D31" s="44"/>
      <c r="E31" s="43">
        <f t="shared" ref="E31" si="30">SUM(E30:F30)</f>
        <v>0</v>
      </c>
      <c r="F31" s="44"/>
      <c r="G31" s="43">
        <f t="shared" ref="G31" si="31">SUM(G30:H30)</f>
        <v>0</v>
      </c>
      <c r="H31" s="44"/>
      <c r="I31" s="43">
        <f t="shared" ref="I31" si="32">SUM(I30:J30)</f>
        <v>0</v>
      </c>
      <c r="J31" s="44"/>
      <c r="K31" s="18"/>
      <c r="L31" s="18"/>
      <c r="M31" s="18"/>
      <c r="N31" s="18"/>
      <c r="O31" s="18"/>
    </row>
    <row r="32" spans="1:15">
      <c r="A32" s="27" t="s">
        <v>25</v>
      </c>
      <c r="B32" s="3" t="s">
        <v>18</v>
      </c>
      <c r="C32" s="8">
        <v>12</v>
      </c>
      <c r="D32" s="9">
        <v>0</v>
      </c>
      <c r="E32" s="8">
        <v>0</v>
      </c>
      <c r="F32" s="9">
        <v>0</v>
      </c>
      <c r="G32" s="8">
        <v>0</v>
      </c>
      <c r="H32" s="9">
        <v>0</v>
      </c>
      <c r="I32" s="8">
        <v>0</v>
      </c>
      <c r="J32" s="9">
        <v>0</v>
      </c>
      <c r="K32" s="2">
        <f t="shared" ref="K32:K37" si="33">SUM(C32:J32)</f>
        <v>12</v>
      </c>
      <c r="L32" s="14">
        <v>12</v>
      </c>
      <c r="M32" s="15">
        <v>0</v>
      </c>
      <c r="N32" s="13">
        <v>0</v>
      </c>
      <c r="O32" s="2">
        <f t="shared" ref="O32:O37" si="34">SUM(L32:N32)</f>
        <v>12</v>
      </c>
    </row>
    <row r="33" spans="1:15">
      <c r="A33" s="27" t="s">
        <v>33</v>
      </c>
      <c r="B33" s="3" t="s">
        <v>19</v>
      </c>
      <c r="C33" s="8">
        <v>23</v>
      </c>
      <c r="D33" s="9">
        <v>0</v>
      </c>
      <c r="E33" s="8">
        <v>0</v>
      </c>
      <c r="F33" s="9">
        <v>0</v>
      </c>
      <c r="G33" s="8">
        <v>0</v>
      </c>
      <c r="H33" s="9">
        <v>0</v>
      </c>
      <c r="I33" s="8">
        <v>0</v>
      </c>
      <c r="J33" s="9">
        <v>0</v>
      </c>
      <c r="K33" s="2">
        <f t="shared" si="33"/>
        <v>23</v>
      </c>
      <c r="L33" s="14">
        <v>23</v>
      </c>
      <c r="M33" s="16">
        <v>0</v>
      </c>
      <c r="N33" s="13">
        <v>0</v>
      </c>
      <c r="O33" s="2">
        <f t="shared" si="34"/>
        <v>23</v>
      </c>
    </row>
    <row r="34" spans="1:15">
      <c r="A34" s="1"/>
      <c r="B34" s="3" t="s">
        <v>20</v>
      </c>
      <c r="C34" s="8">
        <v>8</v>
      </c>
      <c r="D34" s="9">
        <v>0</v>
      </c>
      <c r="E34" s="8">
        <v>0</v>
      </c>
      <c r="F34" s="9">
        <v>0</v>
      </c>
      <c r="G34" s="8">
        <v>0</v>
      </c>
      <c r="H34" s="9">
        <v>0</v>
      </c>
      <c r="I34" s="8">
        <v>0</v>
      </c>
      <c r="J34" s="9">
        <v>0</v>
      </c>
      <c r="K34" s="2">
        <f t="shared" si="33"/>
        <v>8</v>
      </c>
      <c r="L34" s="14">
        <v>8</v>
      </c>
      <c r="M34" s="16">
        <v>0</v>
      </c>
      <c r="N34" s="13">
        <v>0</v>
      </c>
      <c r="O34" s="2">
        <f t="shared" si="34"/>
        <v>8</v>
      </c>
    </row>
    <row r="35" spans="1:15">
      <c r="A35" s="1"/>
      <c r="B35" s="3" t="s">
        <v>21</v>
      </c>
      <c r="C35" s="8">
        <v>8</v>
      </c>
      <c r="D35" s="9">
        <v>0</v>
      </c>
      <c r="E35" s="8">
        <v>0</v>
      </c>
      <c r="F35" s="9">
        <v>0</v>
      </c>
      <c r="G35" s="8">
        <v>0</v>
      </c>
      <c r="H35" s="9">
        <v>0</v>
      </c>
      <c r="I35" s="8">
        <v>0</v>
      </c>
      <c r="J35" s="9">
        <v>0</v>
      </c>
      <c r="K35" s="2">
        <f t="shared" si="33"/>
        <v>8</v>
      </c>
      <c r="L35" s="14">
        <v>8</v>
      </c>
      <c r="M35" s="16">
        <v>0</v>
      </c>
      <c r="N35" s="13">
        <v>0</v>
      </c>
      <c r="O35" s="2">
        <f t="shared" si="34"/>
        <v>8</v>
      </c>
    </row>
    <row r="36" spans="1:15">
      <c r="A36" s="1"/>
      <c r="B36" s="3" t="s">
        <v>22</v>
      </c>
      <c r="C36" s="8">
        <v>14</v>
      </c>
      <c r="D36" s="9">
        <v>0</v>
      </c>
      <c r="E36" s="8">
        <v>0</v>
      </c>
      <c r="F36" s="9">
        <v>0</v>
      </c>
      <c r="G36" s="8">
        <v>0</v>
      </c>
      <c r="H36" s="9">
        <v>0</v>
      </c>
      <c r="I36" s="8">
        <v>0</v>
      </c>
      <c r="J36" s="9">
        <v>0</v>
      </c>
      <c r="K36" s="2">
        <f t="shared" si="33"/>
        <v>14</v>
      </c>
      <c r="L36" s="14">
        <v>14</v>
      </c>
      <c r="M36" s="16">
        <v>0</v>
      </c>
      <c r="N36" s="13">
        <v>0</v>
      </c>
      <c r="O36" s="2">
        <f t="shared" si="34"/>
        <v>14</v>
      </c>
    </row>
    <row r="37" spans="1:15">
      <c r="A37" s="1"/>
      <c r="B37" s="3" t="s">
        <v>23</v>
      </c>
      <c r="C37" s="8">
        <v>10</v>
      </c>
      <c r="D37" s="9">
        <v>0</v>
      </c>
      <c r="E37" s="8">
        <v>0</v>
      </c>
      <c r="F37" s="9">
        <v>0</v>
      </c>
      <c r="G37" s="8">
        <v>0</v>
      </c>
      <c r="H37" s="9">
        <v>0</v>
      </c>
      <c r="I37" s="8">
        <v>0</v>
      </c>
      <c r="J37" s="9">
        <v>0</v>
      </c>
      <c r="K37" s="2">
        <f t="shared" si="33"/>
        <v>10</v>
      </c>
      <c r="L37" s="14">
        <v>10</v>
      </c>
      <c r="M37" s="16">
        <v>0</v>
      </c>
      <c r="N37" s="13">
        <v>0</v>
      </c>
      <c r="O37" s="2">
        <f t="shared" si="34"/>
        <v>10</v>
      </c>
    </row>
    <row r="38" spans="1:15">
      <c r="A38" s="1"/>
      <c r="B38" s="5" t="s">
        <v>27</v>
      </c>
      <c r="C38" s="5">
        <f>SUM(C32:C37)</f>
        <v>75</v>
      </c>
      <c r="D38" s="5">
        <f t="shared" ref="D38" si="35">SUM(D32:D37)</f>
        <v>0</v>
      </c>
      <c r="E38" s="5">
        <f t="shared" ref="E38" si="36">SUM(E32:E37)</f>
        <v>0</v>
      </c>
      <c r="F38" s="5">
        <f t="shared" ref="F38" si="37">SUM(F32:F37)</f>
        <v>0</v>
      </c>
      <c r="G38" s="5">
        <f t="shared" ref="G38" si="38">SUM(G32:G37)</f>
        <v>0</v>
      </c>
      <c r="H38" s="5">
        <f t="shared" ref="H38" si="39">SUM(H32:H37)</f>
        <v>0</v>
      </c>
      <c r="I38" s="5">
        <f t="shared" ref="I38" si="40">SUM(I32:I37)</f>
        <v>0</v>
      </c>
      <c r="J38" s="5">
        <f t="shared" ref="J38" si="41">SUM(J32:J37)</f>
        <v>0</v>
      </c>
      <c r="K38" s="5">
        <f t="shared" ref="K38" si="42">SUM(K32:K37)</f>
        <v>75</v>
      </c>
      <c r="L38" s="5">
        <f t="shared" ref="L38" si="43">SUM(L32:L37)</f>
        <v>75</v>
      </c>
      <c r="M38" s="5">
        <f t="shared" ref="M38" si="44">SUM(M32:M37)</f>
        <v>0</v>
      </c>
      <c r="N38" s="5">
        <f t="shared" ref="N38" si="45">SUM(N32:N37)</f>
        <v>0</v>
      </c>
      <c r="O38" s="5">
        <f t="shared" ref="O38" si="46">SUM(O32:O37)</f>
        <v>75</v>
      </c>
    </row>
    <row r="39" spans="1:15">
      <c r="A39" s="1"/>
      <c r="B39" s="5" t="s">
        <v>30</v>
      </c>
      <c r="C39" s="43">
        <f>SUM(C38:D38)</f>
        <v>75</v>
      </c>
      <c r="D39" s="44"/>
      <c r="E39" s="43">
        <f t="shared" ref="E39" si="47">SUM(E38:F38)</f>
        <v>0</v>
      </c>
      <c r="F39" s="44"/>
      <c r="G39" s="43">
        <f t="shared" ref="G39" si="48">SUM(G38:H38)</f>
        <v>0</v>
      </c>
      <c r="H39" s="44"/>
      <c r="I39" s="43">
        <f t="shared" ref="I39" si="49">SUM(I38:J38)</f>
        <v>0</v>
      </c>
      <c r="J39" s="44"/>
      <c r="K39" s="18"/>
      <c r="L39" s="18"/>
      <c r="M39" s="18"/>
      <c r="N39" s="18"/>
      <c r="O39" s="18"/>
    </row>
    <row r="40" spans="1:15">
      <c r="A40" s="1"/>
      <c r="B40" s="6" t="s">
        <v>28</v>
      </c>
      <c r="C40" s="7">
        <f t="shared" ref="C40:O40" si="50">C30+C38</f>
        <v>138</v>
      </c>
      <c r="D40" s="7">
        <f t="shared" si="50"/>
        <v>0</v>
      </c>
      <c r="E40" s="7">
        <f t="shared" si="50"/>
        <v>0</v>
      </c>
      <c r="F40" s="7">
        <f t="shared" si="50"/>
        <v>0</v>
      </c>
      <c r="G40" s="7">
        <f t="shared" si="50"/>
        <v>0</v>
      </c>
      <c r="H40" s="7">
        <f t="shared" si="50"/>
        <v>0</v>
      </c>
      <c r="I40" s="7">
        <f t="shared" si="50"/>
        <v>0</v>
      </c>
      <c r="J40" s="7">
        <f t="shared" si="50"/>
        <v>0</v>
      </c>
      <c r="K40" s="7">
        <f t="shared" si="50"/>
        <v>138</v>
      </c>
      <c r="L40" s="7">
        <f t="shared" si="50"/>
        <v>138</v>
      </c>
      <c r="M40" s="7">
        <f t="shared" si="50"/>
        <v>0</v>
      </c>
      <c r="N40" s="7">
        <f t="shared" si="50"/>
        <v>0</v>
      </c>
      <c r="O40" s="7">
        <f t="shared" si="50"/>
        <v>138</v>
      </c>
    </row>
    <row r="41" spans="1:15">
      <c r="A41" s="2"/>
      <c r="B41" s="7" t="s">
        <v>29</v>
      </c>
      <c r="C41" s="45">
        <f>C31+C39</f>
        <v>138</v>
      </c>
      <c r="D41" s="46"/>
      <c r="E41" s="45">
        <f t="shared" ref="E41" si="51">E31+E39</f>
        <v>0</v>
      </c>
      <c r="F41" s="46"/>
      <c r="G41" s="45">
        <f t="shared" ref="G41" si="52">G31+G39</f>
        <v>0</v>
      </c>
      <c r="H41" s="46"/>
      <c r="I41" s="45">
        <f t="shared" ref="I41" si="53">I31+I39</f>
        <v>0</v>
      </c>
      <c r="J41" s="46"/>
      <c r="K41" s="18"/>
      <c r="L41" s="18"/>
      <c r="M41" s="18"/>
      <c r="N41" s="18"/>
      <c r="O41" s="18"/>
    </row>
    <row r="42" spans="1:15">
      <c r="A42" s="1"/>
      <c r="B42" s="2" t="s">
        <v>12</v>
      </c>
      <c r="C42" s="10">
        <v>12</v>
      </c>
      <c r="D42" s="11">
        <v>0</v>
      </c>
      <c r="E42" s="10">
        <v>32</v>
      </c>
      <c r="F42" s="11">
        <v>0</v>
      </c>
      <c r="G42" s="10">
        <v>23</v>
      </c>
      <c r="H42" s="11">
        <v>0</v>
      </c>
      <c r="I42" s="10">
        <v>0</v>
      </c>
      <c r="J42" s="11">
        <v>0</v>
      </c>
      <c r="K42" s="2">
        <f>SUM(C42:J42)</f>
        <v>67</v>
      </c>
      <c r="L42" s="17">
        <v>39</v>
      </c>
      <c r="M42" s="15">
        <v>24</v>
      </c>
      <c r="N42" s="12">
        <v>4</v>
      </c>
      <c r="O42" s="2">
        <f>SUM(L42:N42)</f>
        <v>67</v>
      </c>
    </row>
    <row r="43" spans="1:15">
      <c r="A43" s="1"/>
      <c r="B43" s="3" t="s">
        <v>13</v>
      </c>
      <c r="C43" s="8">
        <v>17</v>
      </c>
      <c r="D43" s="9">
        <v>0</v>
      </c>
      <c r="E43" s="8">
        <v>37</v>
      </c>
      <c r="F43" s="9">
        <v>0</v>
      </c>
      <c r="G43" s="8">
        <v>18</v>
      </c>
      <c r="H43" s="9">
        <v>0</v>
      </c>
      <c r="I43" s="8">
        <v>0</v>
      </c>
      <c r="J43" s="9">
        <v>0</v>
      </c>
      <c r="K43" s="2">
        <f t="shared" ref="K43:K47" si="54">SUM(C43:J43)</f>
        <v>72</v>
      </c>
      <c r="L43" s="14">
        <v>55</v>
      </c>
      <c r="M43" s="16">
        <v>12</v>
      </c>
      <c r="N43" s="13">
        <v>5</v>
      </c>
      <c r="O43" s="2">
        <f t="shared" ref="O43:O47" si="55">SUM(L43:N43)</f>
        <v>72</v>
      </c>
    </row>
    <row r="44" spans="1:15">
      <c r="A44" s="1"/>
      <c r="B44" s="3" t="s">
        <v>14</v>
      </c>
      <c r="C44" s="8">
        <v>22</v>
      </c>
      <c r="D44" s="9">
        <v>0</v>
      </c>
      <c r="E44" s="8">
        <v>37</v>
      </c>
      <c r="F44" s="9">
        <v>0</v>
      </c>
      <c r="G44" s="8">
        <v>25</v>
      </c>
      <c r="H44" s="9">
        <v>0</v>
      </c>
      <c r="I44" s="8">
        <v>0</v>
      </c>
      <c r="J44" s="9">
        <v>0</v>
      </c>
      <c r="K44" s="2">
        <f t="shared" si="54"/>
        <v>84</v>
      </c>
      <c r="L44" s="14">
        <v>48</v>
      </c>
      <c r="M44" s="16">
        <v>32</v>
      </c>
      <c r="N44" s="13">
        <v>4</v>
      </c>
      <c r="O44" s="2">
        <f t="shared" si="55"/>
        <v>84</v>
      </c>
    </row>
    <row r="45" spans="1:15">
      <c r="A45" s="1"/>
      <c r="B45" s="3" t="s">
        <v>15</v>
      </c>
      <c r="C45" s="8">
        <v>11</v>
      </c>
      <c r="D45" s="9">
        <v>0</v>
      </c>
      <c r="E45" s="8">
        <v>20</v>
      </c>
      <c r="F45" s="9">
        <v>0</v>
      </c>
      <c r="G45" s="8">
        <v>12</v>
      </c>
      <c r="H45" s="9">
        <v>0</v>
      </c>
      <c r="I45" s="8">
        <v>0</v>
      </c>
      <c r="J45" s="9">
        <v>0</v>
      </c>
      <c r="K45" s="2">
        <f t="shared" si="54"/>
        <v>43</v>
      </c>
      <c r="L45" s="14">
        <v>32</v>
      </c>
      <c r="M45" s="16">
        <v>11</v>
      </c>
      <c r="N45" s="13">
        <v>0</v>
      </c>
      <c r="O45" s="2">
        <f t="shared" si="55"/>
        <v>43</v>
      </c>
    </row>
    <row r="46" spans="1:15">
      <c r="A46" s="1"/>
      <c r="B46" s="3" t="s">
        <v>16</v>
      </c>
      <c r="C46" s="8">
        <v>20</v>
      </c>
      <c r="D46" s="9">
        <v>0</v>
      </c>
      <c r="E46" s="8">
        <v>47</v>
      </c>
      <c r="F46" s="9">
        <v>0</v>
      </c>
      <c r="G46" s="8">
        <v>11</v>
      </c>
      <c r="H46" s="9">
        <v>0</v>
      </c>
      <c r="I46" s="8">
        <v>0</v>
      </c>
      <c r="J46" s="9">
        <v>0</v>
      </c>
      <c r="K46" s="2">
        <f t="shared" si="54"/>
        <v>78</v>
      </c>
      <c r="L46" s="14">
        <v>46</v>
      </c>
      <c r="M46" s="16">
        <v>32</v>
      </c>
      <c r="N46" s="13">
        <v>0</v>
      </c>
      <c r="O46" s="2">
        <f t="shared" si="55"/>
        <v>78</v>
      </c>
    </row>
    <row r="47" spans="1:15">
      <c r="A47" s="1"/>
      <c r="B47" s="3" t="s">
        <v>17</v>
      </c>
      <c r="C47" s="8">
        <v>14</v>
      </c>
      <c r="D47" s="9">
        <v>0</v>
      </c>
      <c r="E47" s="8">
        <v>27</v>
      </c>
      <c r="F47" s="9">
        <v>0</v>
      </c>
      <c r="G47" s="8">
        <v>11</v>
      </c>
      <c r="H47" s="9">
        <v>0</v>
      </c>
      <c r="I47" s="8">
        <v>0</v>
      </c>
      <c r="J47" s="9">
        <v>0</v>
      </c>
      <c r="K47" s="2">
        <f t="shared" si="54"/>
        <v>52</v>
      </c>
      <c r="L47" s="14">
        <v>38</v>
      </c>
      <c r="M47" s="16">
        <v>14</v>
      </c>
      <c r="N47" s="13">
        <v>0</v>
      </c>
      <c r="O47" s="2">
        <f t="shared" si="55"/>
        <v>52</v>
      </c>
    </row>
    <row r="48" spans="1:15">
      <c r="A48" s="1"/>
      <c r="B48" s="4" t="s">
        <v>24</v>
      </c>
      <c r="C48" s="5">
        <f>SUM(C42:C47)</f>
        <v>96</v>
      </c>
      <c r="D48" s="5">
        <f t="shared" ref="D48" si="56">SUM(D42:D47)</f>
        <v>0</v>
      </c>
      <c r="E48" s="5">
        <f t="shared" ref="E48" si="57">SUM(E42:E47)</f>
        <v>200</v>
      </c>
      <c r="F48" s="5">
        <f t="shared" ref="F48" si="58">SUM(F42:F47)</f>
        <v>0</v>
      </c>
      <c r="G48" s="5">
        <f t="shared" ref="G48" si="59">SUM(G42:G47)</f>
        <v>100</v>
      </c>
      <c r="H48" s="5">
        <f t="shared" ref="H48" si="60">SUM(H42:H47)</f>
        <v>0</v>
      </c>
      <c r="I48" s="5">
        <f t="shared" ref="I48" si="61">SUM(I42:I47)</f>
        <v>0</v>
      </c>
      <c r="J48" s="5">
        <f t="shared" ref="J48" si="62">SUM(J42:J47)</f>
        <v>0</v>
      </c>
      <c r="K48" s="5">
        <f t="shared" ref="K48" si="63">SUM(K42:K47)</f>
        <v>396</v>
      </c>
      <c r="L48" s="5">
        <f t="shared" ref="L48" si="64">SUM(L42:L47)</f>
        <v>258</v>
      </c>
      <c r="M48" s="5">
        <f t="shared" ref="M48" si="65">SUM(M42:M47)</f>
        <v>125</v>
      </c>
      <c r="N48" s="5">
        <f t="shared" ref="N48" si="66">SUM(N42:N47)</f>
        <v>13</v>
      </c>
      <c r="O48" s="5">
        <f t="shared" ref="O48" si="67">SUM(O42:O47)</f>
        <v>396</v>
      </c>
    </row>
    <row r="49" spans="1:15">
      <c r="A49" s="1"/>
      <c r="B49" s="5" t="s">
        <v>26</v>
      </c>
      <c r="C49" s="43">
        <f>SUM(C48:D48)</f>
        <v>96</v>
      </c>
      <c r="D49" s="44"/>
      <c r="E49" s="43">
        <f t="shared" ref="E49" si="68">SUM(E48:F48)</f>
        <v>200</v>
      </c>
      <c r="F49" s="44"/>
      <c r="G49" s="43">
        <f t="shared" ref="G49" si="69">SUM(G48:H48)</f>
        <v>100</v>
      </c>
      <c r="H49" s="44"/>
      <c r="I49" s="43">
        <f t="shared" ref="I49" si="70">SUM(I48:J48)</f>
        <v>0</v>
      </c>
      <c r="J49" s="44"/>
      <c r="K49" s="18"/>
      <c r="L49" s="18"/>
      <c r="M49" s="18"/>
      <c r="N49" s="18"/>
      <c r="O49" s="18"/>
    </row>
    <row r="50" spans="1:15">
      <c r="A50" s="27" t="s">
        <v>25</v>
      </c>
      <c r="B50" s="3" t="s">
        <v>18</v>
      </c>
      <c r="C50" s="8">
        <v>15</v>
      </c>
      <c r="D50" s="9">
        <v>0</v>
      </c>
      <c r="E50" s="8">
        <v>38</v>
      </c>
      <c r="F50" s="9">
        <v>0</v>
      </c>
      <c r="G50" s="8">
        <v>27</v>
      </c>
      <c r="H50" s="9">
        <v>0</v>
      </c>
      <c r="I50" s="8">
        <v>0</v>
      </c>
      <c r="J50" s="9">
        <v>0</v>
      </c>
      <c r="K50" s="2">
        <f t="shared" ref="K50:K55" si="71">SUM(C50:J50)</f>
        <v>80</v>
      </c>
      <c r="L50" s="14">
        <v>44</v>
      </c>
      <c r="M50" s="15">
        <v>36</v>
      </c>
      <c r="N50" s="13">
        <v>0</v>
      </c>
      <c r="O50" s="2">
        <f t="shared" ref="O50:O55" si="72">SUM(L50:N50)</f>
        <v>80</v>
      </c>
    </row>
    <row r="51" spans="1:15">
      <c r="A51" s="27" t="s">
        <v>34</v>
      </c>
      <c r="B51" s="3" t="s">
        <v>19</v>
      </c>
      <c r="C51" s="8">
        <v>11</v>
      </c>
      <c r="D51" s="9">
        <v>0</v>
      </c>
      <c r="E51" s="8">
        <v>30</v>
      </c>
      <c r="F51" s="9">
        <v>0</v>
      </c>
      <c r="G51" s="8">
        <v>28</v>
      </c>
      <c r="H51" s="9">
        <v>0</v>
      </c>
      <c r="I51" s="8">
        <v>0</v>
      </c>
      <c r="J51" s="9">
        <v>0</v>
      </c>
      <c r="K51" s="2">
        <f t="shared" si="71"/>
        <v>69</v>
      </c>
      <c r="L51" s="14">
        <v>39</v>
      </c>
      <c r="M51" s="16">
        <v>30</v>
      </c>
      <c r="N51" s="13">
        <v>0</v>
      </c>
      <c r="O51" s="2">
        <f t="shared" si="72"/>
        <v>69</v>
      </c>
    </row>
    <row r="52" spans="1:15">
      <c r="A52" s="1"/>
      <c r="B52" s="3" t="s">
        <v>20</v>
      </c>
      <c r="C52" s="8">
        <v>11</v>
      </c>
      <c r="D52" s="9">
        <v>0</v>
      </c>
      <c r="E52" s="8">
        <v>37</v>
      </c>
      <c r="F52" s="9">
        <v>0</v>
      </c>
      <c r="G52" s="8">
        <v>23</v>
      </c>
      <c r="H52" s="9">
        <v>0</v>
      </c>
      <c r="I52" s="8">
        <v>0</v>
      </c>
      <c r="J52" s="9">
        <v>0</v>
      </c>
      <c r="K52" s="2">
        <f t="shared" si="71"/>
        <v>71</v>
      </c>
      <c r="L52" s="14">
        <v>42</v>
      </c>
      <c r="M52" s="16">
        <v>29</v>
      </c>
      <c r="N52" s="13">
        <v>0</v>
      </c>
      <c r="O52" s="2">
        <f t="shared" si="72"/>
        <v>71</v>
      </c>
    </row>
    <row r="53" spans="1:15">
      <c r="A53" s="1"/>
      <c r="B53" s="3" t="s">
        <v>21</v>
      </c>
      <c r="C53" s="8">
        <v>15</v>
      </c>
      <c r="D53" s="9">
        <v>0</v>
      </c>
      <c r="E53" s="8">
        <v>32</v>
      </c>
      <c r="F53" s="9">
        <v>0</v>
      </c>
      <c r="G53" s="8">
        <v>12</v>
      </c>
      <c r="H53" s="9">
        <v>0</v>
      </c>
      <c r="I53" s="8">
        <v>0</v>
      </c>
      <c r="J53" s="9">
        <v>0</v>
      </c>
      <c r="K53" s="2">
        <f t="shared" si="71"/>
        <v>59</v>
      </c>
      <c r="L53" s="14">
        <v>27</v>
      </c>
      <c r="M53" s="16">
        <v>21</v>
      </c>
      <c r="N53" s="13">
        <v>11</v>
      </c>
      <c r="O53" s="2">
        <f t="shared" si="72"/>
        <v>59</v>
      </c>
    </row>
    <row r="54" spans="1:15">
      <c r="A54" s="1"/>
      <c r="B54" s="3" t="s">
        <v>22</v>
      </c>
      <c r="C54" s="8">
        <v>8</v>
      </c>
      <c r="D54" s="9">
        <v>0</v>
      </c>
      <c r="E54" s="8">
        <v>30</v>
      </c>
      <c r="F54" s="9">
        <v>0</v>
      </c>
      <c r="G54" s="8">
        <v>10</v>
      </c>
      <c r="H54" s="9">
        <v>0</v>
      </c>
      <c r="I54" s="8">
        <v>0</v>
      </c>
      <c r="J54" s="9">
        <v>0</v>
      </c>
      <c r="K54" s="2">
        <f t="shared" si="71"/>
        <v>48</v>
      </c>
      <c r="L54" s="14">
        <v>22</v>
      </c>
      <c r="M54" s="16">
        <v>19</v>
      </c>
      <c r="N54" s="13">
        <v>7</v>
      </c>
      <c r="O54" s="2">
        <f t="shared" si="72"/>
        <v>48</v>
      </c>
    </row>
    <row r="55" spans="1:15">
      <c r="A55" s="1"/>
      <c r="B55" s="3" t="s">
        <v>23</v>
      </c>
      <c r="C55" s="8">
        <v>12</v>
      </c>
      <c r="D55" s="9">
        <v>0</v>
      </c>
      <c r="E55" s="8">
        <v>22</v>
      </c>
      <c r="F55" s="9">
        <v>0</v>
      </c>
      <c r="G55" s="8">
        <v>9</v>
      </c>
      <c r="H55" s="9">
        <v>0</v>
      </c>
      <c r="I55" s="8">
        <v>0</v>
      </c>
      <c r="J55" s="9">
        <v>0</v>
      </c>
      <c r="K55" s="2">
        <f t="shared" si="71"/>
        <v>43</v>
      </c>
      <c r="L55" s="14">
        <v>19</v>
      </c>
      <c r="M55" s="16">
        <v>17</v>
      </c>
      <c r="N55" s="13">
        <v>7</v>
      </c>
      <c r="O55" s="2">
        <f t="shared" si="72"/>
        <v>43</v>
      </c>
    </row>
    <row r="56" spans="1:15">
      <c r="A56" s="1"/>
      <c r="B56" s="5" t="s">
        <v>27</v>
      </c>
      <c r="C56" s="5">
        <f>SUM(C50:C55)</f>
        <v>72</v>
      </c>
      <c r="D56" s="5">
        <f t="shared" ref="D56" si="73">SUM(D50:D55)</f>
        <v>0</v>
      </c>
      <c r="E56" s="5">
        <f t="shared" ref="E56" si="74">SUM(E50:E55)</f>
        <v>189</v>
      </c>
      <c r="F56" s="5">
        <f t="shared" ref="F56" si="75">SUM(F50:F55)</f>
        <v>0</v>
      </c>
      <c r="G56" s="5">
        <f t="shared" ref="G56" si="76">SUM(G50:G55)</f>
        <v>109</v>
      </c>
      <c r="H56" s="5">
        <f t="shared" ref="H56" si="77">SUM(H50:H55)</f>
        <v>0</v>
      </c>
      <c r="I56" s="5">
        <f t="shared" ref="I56" si="78">SUM(I50:I55)</f>
        <v>0</v>
      </c>
      <c r="J56" s="5">
        <f t="shared" ref="J56" si="79">SUM(J50:J55)</f>
        <v>0</v>
      </c>
      <c r="K56" s="5">
        <f t="shared" ref="K56" si="80">SUM(K50:K55)</f>
        <v>370</v>
      </c>
      <c r="L56" s="5">
        <f t="shared" ref="L56" si="81">SUM(L50:L55)</f>
        <v>193</v>
      </c>
      <c r="M56" s="5">
        <f t="shared" ref="M56" si="82">SUM(M50:M55)</f>
        <v>152</v>
      </c>
      <c r="N56" s="5">
        <f t="shared" ref="N56" si="83">SUM(N50:N55)</f>
        <v>25</v>
      </c>
      <c r="O56" s="5">
        <f t="shared" ref="O56" si="84">SUM(O50:O55)</f>
        <v>370</v>
      </c>
    </row>
    <row r="57" spans="1:15">
      <c r="A57" s="1"/>
      <c r="B57" s="5" t="s">
        <v>30</v>
      </c>
      <c r="C57" s="43">
        <f>SUM(C56:D56)</f>
        <v>72</v>
      </c>
      <c r="D57" s="44"/>
      <c r="E57" s="43">
        <f t="shared" ref="E57" si="85">SUM(E56:F56)</f>
        <v>189</v>
      </c>
      <c r="F57" s="44"/>
      <c r="G57" s="43">
        <f t="shared" ref="G57" si="86">SUM(G56:H56)</f>
        <v>109</v>
      </c>
      <c r="H57" s="44"/>
      <c r="I57" s="43">
        <f t="shared" ref="I57" si="87">SUM(I56:J56)</f>
        <v>0</v>
      </c>
      <c r="J57" s="44"/>
      <c r="K57" s="18"/>
      <c r="L57" s="18"/>
      <c r="M57" s="18"/>
      <c r="N57" s="18"/>
      <c r="O57" s="18"/>
    </row>
    <row r="58" spans="1:15">
      <c r="A58" s="1"/>
      <c r="B58" s="6" t="s">
        <v>28</v>
      </c>
      <c r="C58" s="7">
        <f t="shared" ref="C58:O58" si="88">C48+C56</f>
        <v>168</v>
      </c>
      <c r="D58" s="7">
        <f t="shared" si="88"/>
        <v>0</v>
      </c>
      <c r="E58" s="7">
        <f t="shared" si="88"/>
        <v>389</v>
      </c>
      <c r="F58" s="7">
        <f t="shared" si="88"/>
        <v>0</v>
      </c>
      <c r="G58" s="7">
        <f t="shared" si="88"/>
        <v>209</v>
      </c>
      <c r="H58" s="7">
        <f t="shared" si="88"/>
        <v>0</v>
      </c>
      <c r="I58" s="7">
        <f t="shared" si="88"/>
        <v>0</v>
      </c>
      <c r="J58" s="7">
        <f t="shared" si="88"/>
        <v>0</v>
      </c>
      <c r="K58" s="7">
        <f t="shared" si="88"/>
        <v>766</v>
      </c>
      <c r="L58" s="7">
        <f t="shared" si="88"/>
        <v>451</v>
      </c>
      <c r="M58" s="7">
        <f t="shared" si="88"/>
        <v>277</v>
      </c>
      <c r="N58" s="7">
        <f t="shared" si="88"/>
        <v>38</v>
      </c>
      <c r="O58" s="7">
        <f t="shared" si="88"/>
        <v>766</v>
      </c>
    </row>
    <row r="59" spans="1:15">
      <c r="A59" s="2"/>
      <c r="B59" s="7" t="s">
        <v>29</v>
      </c>
      <c r="C59" s="45">
        <f>C49+C57</f>
        <v>168</v>
      </c>
      <c r="D59" s="46"/>
      <c r="E59" s="45">
        <f t="shared" ref="E59" si="89">E49+E57</f>
        <v>389</v>
      </c>
      <c r="F59" s="46"/>
      <c r="G59" s="45">
        <f t="shared" ref="G59" si="90">G49+G57</f>
        <v>209</v>
      </c>
      <c r="H59" s="46"/>
      <c r="I59" s="45">
        <f t="shared" ref="I59" si="91">I49+I57</f>
        <v>0</v>
      </c>
      <c r="J59" s="46"/>
      <c r="K59" s="18"/>
      <c r="L59" s="18"/>
      <c r="M59" s="18"/>
      <c r="N59" s="18"/>
      <c r="O59" s="18"/>
    </row>
    <row r="60" spans="1:15">
      <c r="A60" s="1"/>
      <c r="B60" s="2" t="s">
        <v>12</v>
      </c>
      <c r="C60" s="10">
        <v>1</v>
      </c>
      <c r="D60" s="11">
        <v>0</v>
      </c>
      <c r="E60" s="10">
        <v>5</v>
      </c>
      <c r="F60" s="11">
        <v>0</v>
      </c>
      <c r="G60" s="10">
        <v>8</v>
      </c>
      <c r="H60" s="11">
        <v>0</v>
      </c>
      <c r="I60" s="10">
        <v>0</v>
      </c>
      <c r="J60" s="11">
        <v>0</v>
      </c>
      <c r="K60" s="2">
        <f>SUM(C60:J60)</f>
        <v>14</v>
      </c>
      <c r="L60" s="17">
        <v>6</v>
      </c>
      <c r="M60" s="15">
        <v>0</v>
      </c>
      <c r="N60" s="12">
        <v>8</v>
      </c>
      <c r="O60" s="2">
        <f>SUM(L60:N60)</f>
        <v>14</v>
      </c>
    </row>
    <row r="61" spans="1:15">
      <c r="A61" s="1"/>
      <c r="B61" s="3" t="s">
        <v>13</v>
      </c>
      <c r="C61" s="8">
        <v>8</v>
      </c>
      <c r="D61" s="9">
        <v>0</v>
      </c>
      <c r="E61" s="8">
        <v>15</v>
      </c>
      <c r="F61" s="9">
        <v>0</v>
      </c>
      <c r="G61" s="8">
        <v>26</v>
      </c>
      <c r="H61" s="9">
        <v>0</v>
      </c>
      <c r="I61" s="8">
        <v>0</v>
      </c>
      <c r="J61" s="9">
        <v>0</v>
      </c>
      <c r="K61" s="2">
        <f t="shared" ref="K61:K65" si="92">SUM(C61:J61)</f>
        <v>49</v>
      </c>
      <c r="L61" s="14">
        <v>14</v>
      </c>
      <c r="M61" s="16">
        <v>0</v>
      </c>
      <c r="N61" s="13">
        <v>35</v>
      </c>
      <c r="O61" s="2">
        <f t="shared" ref="O61:O65" si="93">SUM(L61:N61)</f>
        <v>49</v>
      </c>
    </row>
    <row r="62" spans="1:15">
      <c r="A62" s="1"/>
      <c r="B62" s="3" t="s">
        <v>14</v>
      </c>
      <c r="C62" s="8">
        <v>4</v>
      </c>
      <c r="D62" s="9">
        <v>0</v>
      </c>
      <c r="E62" s="8">
        <v>11</v>
      </c>
      <c r="F62" s="9">
        <v>0</v>
      </c>
      <c r="G62" s="8">
        <v>25</v>
      </c>
      <c r="H62" s="9">
        <v>0</v>
      </c>
      <c r="I62" s="8">
        <v>2</v>
      </c>
      <c r="J62" s="9">
        <v>0</v>
      </c>
      <c r="K62" s="2">
        <f t="shared" si="92"/>
        <v>42</v>
      </c>
      <c r="L62" s="14">
        <v>7</v>
      </c>
      <c r="M62" s="16">
        <v>0</v>
      </c>
      <c r="N62" s="13">
        <v>35</v>
      </c>
      <c r="O62" s="2">
        <f t="shared" si="93"/>
        <v>42</v>
      </c>
    </row>
    <row r="63" spans="1:15">
      <c r="A63" s="1"/>
      <c r="B63" s="3" t="s">
        <v>15</v>
      </c>
      <c r="C63" s="8">
        <v>5</v>
      </c>
      <c r="D63" s="9">
        <v>0</v>
      </c>
      <c r="E63" s="8">
        <v>10</v>
      </c>
      <c r="F63" s="9">
        <v>0</v>
      </c>
      <c r="G63" s="8">
        <v>16</v>
      </c>
      <c r="H63" s="9">
        <v>0</v>
      </c>
      <c r="I63" s="8">
        <v>0</v>
      </c>
      <c r="J63" s="9">
        <v>0</v>
      </c>
      <c r="K63" s="2">
        <f t="shared" si="92"/>
        <v>31</v>
      </c>
      <c r="L63" s="14">
        <v>13</v>
      </c>
      <c r="M63" s="16">
        <v>0</v>
      </c>
      <c r="N63" s="13">
        <v>18</v>
      </c>
      <c r="O63" s="2">
        <f t="shared" si="93"/>
        <v>31</v>
      </c>
    </row>
    <row r="64" spans="1:15">
      <c r="A64" s="1"/>
      <c r="B64" s="3" t="s">
        <v>16</v>
      </c>
      <c r="C64" s="8">
        <v>8</v>
      </c>
      <c r="D64" s="9">
        <v>0</v>
      </c>
      <c r="E64" s="8">
        <v>12</v>
      </c>
      <c r="F64" s="9">
        <v>0</v>
      </c>
      <c r="G64" s="8">
        <v>28</v>
      </c>
      <c r="H64" s="9">
        <v>0</v>
      </c>
      <c r="I64" s="8">
        <v>0</v>
      </c>
      <c r="J64" s="9">
        <v>0</v>
      </c>
      <c r="K64" s="2">
        <f t="shared" si="92"/>
        <v>48</v>
      </c>
      <c r="L64" s="14">
        <v>13</v>
      </c>
      <c r="M64" s="16">
        <v>0</v>
      </c>
      <c r="N64" s="13">
        <v>35</v>
      </c>
      <c r="O64" s="2">
        <f t="shared" si="93"/>
        <v>48</v>
      </c>
    </row>
    <row r="65" spans="1:15">
      <c r="A65" s="1"/>
      <c r="B65" s="3" t="s">
        <v>17</v>
      </c>
      <c r="C65" s="8">
        <v>2</v>
      </c>
      <c r="D65" s="9">
        <v>0</v>
      </c>
      <c r="E65" s="8">
        <v>6</v>
      </c>
      <c r="F65" s="9">
        <v>0</v>
      </c>
      <c r="G65" s="8">
        <v>17</v>
      </c>
      <c r="H65" s="9">
        <v>0</v>
      </c>
      <c r="I65" s="8">
        <v>0</v>
      </c>
      <c r="J65" s="9">
        <v>0</v>
      </c>
      <c r="K65" s="2">
        <f t="shared" si="92"/>
        <v>25</v>
      </c>
      <c r="L65" s="14">
        <v>13</v>
      </c>
      <c r="M65" s="16">
        <v>0</v>
      </c>
      <c r="N65" s="13">
        <v>12</v>
      </c>
      <c r="O65" s="2">
        <f t="shared" si="93"/>
        <v>25</v>
      </c>
    </row>
    <row r="66" spans="1:15">
      <c r="A66" s="1"/>
      <c r="B66" s="4" t="s">
        <v>24</v>
      </c>
      <c r="C66" s="5">
        <f>SUM(C60:C65)</f>
        <v>28</v>
      </c>
      <c r="D66" s="5">
        <f t="shared" ref="D66" si="94">SUM(D60:D65)</f>
        <v>0</v>
      </c>
      <c r="E66" s="5">
        <f t="shared" ref="E66" si="95">SUM(E60:E65)</f>
        <v>59</v>
      </c>
      <c r="F66" s="5">
        <f t="shared" ref="F66" si="96">SUM(F60:F65)</f>
        <v>0</v>
      </c>
      <c r="G66" s="5">
        <f t="shared" ref="G66" si="97">SUM(G60:G65)</f>
        <v>120</v>
      </c>
      <c r="H66" s="5">
        <f t="shared" ref="H66" si="98">SUM(H60:H65)</f>
        <v>0</v>
      </c>
      <c r="I66" s="5">
        <f t="shared" ref="I66" si="99">SUM(I60:I65)</f>
        <v>2</v>
      </c>
      <c r="J66" s="5">
        <f t="shared" ref="J66" si="100">SUM(J60:J65)</f>
        <v>0</v>
      </c>
      <c r="K66" s="5">
        <f t="shared" ref="K66" si="101">SUM(K60:K65)</f>
        <v>209</v>
      </c>
      <c r="L66" s="5">
        <f t="shared" ref="L66" si="102">SUM(L60:L65)</f>
        <v>66</v>
      </c>
      <c r="M66" s="5">
        <f t="shared" ref="M66" si="103">SUM(M60:M65)</f>
        <v>0</v>
      </c>
      <c r="N66" s="5">
        <f t="shared" ref="N66" si="104">SUM(N60:N65)</f>
        <v>143</v>
      </c>
      <c r="O66" s="5">
        <f t="shared" ref="O66" si="105">SUM(O60:O65)</f>
        <v>209</v>
      </c>
    </row>
    <row r="67" spans="1:15">
      <c r="A67" s="1"/>
      <c r="B67" s="5" t="s">
        <v>26</v>
      </c>
      <c r="C67" s="43">
        <f>SUM(C66:D66)</f>
        <v>28</v>
      </c>
      <c r="D67" s="44"/>
      <c r="E67" s="43">
        <f t="shared" ref="E67" si="106">SUM(E66:F66)</f>
        <v>59</v>
      </c>
      <c r="F67" s="44"/>
      <c r="G67" s="43">
        <f t="shared" ref="G67" si="107">SUM(G66:H66)</f>
        <v>120</v>
      </c>
      <c r="H67" s="44"/>
      <c r="I67" s="43">
        <f t="shared" ref="I67" si="108">SUM(I66:J66)</f>
        <v>2</v>
      </c>
      <c r="J67" s="44"/>
      <c r="K67" s="18"/>
      <c r="L67" s="18"/>
      <c r="M67" s="18"/>
      <c r="N67" s="18"/>
      <c r="O67" s="18"/>
    </row>
    <row r="68" spans="1:15">
      <c r="A68" s="27" t="s">
        <v>25</v>
      </c>
      <c r="B68" s="3" t="s">
        <v>18</v>
      </c>
      <c r="C68" s="8">
        <v>5</v>
      </c>
      <c r="D68" s="9">
        <v>0</v>
      </c>
      <c r="E68" s="8">
        <v>12</v>
      </c>
      <c r="F68" s="9">
        <v>0</v>
      </c>
      <c r="G68" s="8">
        <v>23</v>
      </c>
      <c r="H68" s="9">
        <v>0</v>
      </c>
      <c r="I68" s="8">
        <v>0</v>
      </c>
      <c r="J68" s="9">
        <v>0</v>
      </c>
      <c r="K68" s="2">
        <f t="shared" ref="K68:K73" si="109">SUM(C68:J68)</f>
        <v>40</v>
      </c>
      <c r="L68" s="14">
        <v>9</v>
      </c>
      <c r="M68" s="15">
        <v>0</v>
      </c>
      <c r="N68" s="13">
        <v>31</v>
      </c>
      <c r="O68" s="2">
        <f t="shared" ref="O68:O73" si="110">SUM(L68:N68)</f>
        <v>40</v>
      </c>
    </row>
    <row r="69" spans="1:15">
      <c r="A69" s="27" t="s">
        <v>35</v>
      </c>
      <c r="B69" s="3" t="s">
        <v>19</v>
      </c>
      <c r="C69" s="8">
        <v>8</v>
      </c>
      <c r="D69" s="9">
        <v>0</v>
      </c>
      <c r="E69" s="8">
        <v>19</v>
      </c>
      <c r="F69" s="9">
        <v>0</v>
      </c>
      <c r="G69" s="8">
        <v>34</v>
      </c>
      <c r="H69" s="9">
        <v>0</v>
      </c>
      <c r="I69" s="8">
        <v>0</v>
      </c>
      <c r="J69" s="9">
        <v>0</v>
      </c>
      <c r="K69" s="2">
        <f t="shared" si="109"/>
        <v>61</v>
      </c>
      <c r="L69" s="14">
        <v>15</v>
      </c>
      <c r="M69" s="16">
        <v>0</v>
      </c>
      <c r="N69" s="13">
        <v>46</v>
      </c>
      <c r="O69" s="2">
        <f t="shared" si="110"/>
        <v>61</v>
      </c>
    </row>
    <row r="70" spans="1:15">
      <c r="A70" s="1"/>
      <c r="B70" s="3" t="s">
        <v>20</v>
      </c>
      <c r="C70" s="8">
        <v>6</v>
      </c>
      <c r="D70" s="9">
        <v>0</v>
      </c>
      <c r="E70" s="8">
        <v>11</v>
      </c>
      <c r="F70" s="9">
        <v>0</v>
      </c>
      <c r="G70" s="8">
        <v>22</v>
      </c>
      <c r="H70" s="9">
        <v>0</v>
      </c>
      <c r="I70" s="8">
        <v>0</v>
      </c>
      <c r="J70" s="9">
        <v>0</v>
      </c>
      <c r="K70" s="2">
        <f t="shared" si="109"/>
        <v>39</v>
      </c>
      <c r="L70" s="14">
        <v>13</v>
      </c>
      <c r="M70" s="16">
        <v>0</v>
      </c>
      <c r="N70" s="13">
        <v>26</v>
      </c>
      <c r="O70" s="2">
        <f t="shared" si="110"/>
        <v>39</v>
      </c>
    </row>
    <row r="71" spans="1:15">
      <c r="A71" s="1"/>
      <c r="B71" s="3" t="s">
        <v>21</v>
      </c>
      <c r="C71" s="8">
        <v>6</v>
      </c>
      <c r="D71" s="9">
        <v>0</v>
      </c>
      <c r="E71" s="8">
        <v>21</v>
      </c>
      <c r="F71" s="9">
        <v>0</v>
      </c>
      <c r="G71" s="8">
        <v>19</v>
      </c>
      <c r="H71" s="9">
        <v>0</v>
      </c>
      <c r="I71" s="8">
        <v>0</v>
      </c>
      <c r="J71" s="9">
        <v>0</v>
      </c>
      <c r="K71" s="2">
        <f t="shared" si="109"/>
        <v>46</v>
      </c>
      <c r="L71" s="14">
        <v>13</v>
      </c>
      <c r="M71" s="16">
        <v>0</v>
      </c>
      <c r="N71" s="13">
        <v>33</v>
      </c>
      <c r="O71" s="2">
        <f t="shared" si="110"/>
        <v>46</v>
      </c>
    </row>
    <row r="72" spans="1:15">
      <c r="A72" s="1"/>
      <c r="B72" s="3" t="s">
        <v>22</v>
      </c>
      <c r="C72" s="8">
        <v>4</v>
      </c>
      <c r="D72" s="9">
        <v>0</v>
      </c>
      <c r="E72" s="8">
        <v>21</v>
      </c>
      <c r="F72" s="9">
        <v>0</v>
      </c>
      <c r="G72" s="8">
        <v>15</v>
      </c>
      <c r="H72" s="9">
        <v>0</v>
      </c>
      <c r="I72" s="8">
        <v>0</v>
      </c>
      <c r="J72" s="9">
        <v>0</v>
      </c>
      <c r="K72" s="2">
        <f t="shared" si="109"/>
        <v>40</v>
      </c>
      <c r="L72" s="14">
        <v>16</v>
      </c>
      <c r="M72" s="16">
        <v>0</v>
      </c>
      <c r="N72" s="13">
        <v>24</v>
      </c>
      <c r="O72" s="2">
        <f t="shared" si="110"/>
        <v>40</v>
      </c>
    </row>
    <row r="73" spans="1:15">
      <c r="A73" s="1"/>
      <c r="B73" s="3" t="s">
        <v>23</v>
      </c>
      <c r="C73" s="8">
        <v>2</v>
      </c>
      <c r="D73" s="9">
        <v>0</v>
      </c>
      <c r="E73" s="8">
        <v>27</v>
      </c>
      <c r="F73" s="9">
        <v>0</v>
      </c>
      <c r="G73" s="8">
        <v>11</v>
      </c>
      <c r="H73" s="9">
        <v>0</v>
      </c>
      <c r="I73" s="8">
        <v>0</v>
      </c>
      <c r="J73" s="9">
        <v>0</v>
      </c>
      <c r="K73" s="2">
        <f t="shared" si="109"/>
        <v>40</v>
      </c>
      <c r="L73" s="14">
        <v>14</v>
      </c>
      <c r="M73" s="16">
        <v>0</v>
      </c>
      <c r="N73" s="13">
        <v>26</v>
      </c>
      <c r="O73" s="2">
        <f t="shared" si="110"/>
        <v>40</v>
      </c>
    </row>
    <row r="74" spans="1:15">
      <c r="A74" s="1"/>
      <c r="B74" s="5" t="s">
        <v>27</v>
      </c>
      <c r="C74" s="5">
        <f>SUM(C68:C73)</f>
        <v>31</v>
      </c>
      <c r="D74" s="5">
        <f t="shared" ref="D74" si="111">SUM(D68:D73)</f>
        <v>0</v>
      </c>
      <c r="E74" s="5">
        <f t="shared" ref="E74" si="112">SUM(E68:E73)</f>
        <v>111</v>
      </c>
      <c r="F74" s="5">
        <f t="shared" ref="F74" si="113">SUM(F68:F73)</f>
        <v>0</v>
      </c>
      <c r="G74" s="5">
        <f t="shared" ref="G74" si="114">SUM(G68:G73)</f>
        <v>124</v>
      </c>
      <c r="H74" s="5">
        <f t="shared" ref="H74" si="115">SUM(H68:H73)</f>
        <v>0</v>
      </c>
      <c r="I74" s="5">
        <f t="shared" ref="I74" si="116">SUM(I68:I73)</f>
        <v>0</v>
      </c>
      <c r="J74" s="5">
        <f t="shared" ref="J74" si="117">SUM(J68:J73)</f>
        <v>0</v>
      </c>
      <c r="K74" s="5">
        <f t="shared" ref="K74" si="118">SUM(K68:K73)</f>
        <v>266</v>
      </c>
      <c r="L74" s="5">
        <f t="shared" ref="L74" si="119">SUM(L68:L73)</f>
        <v>80</v>
      </c>
      <c r="M74" s="5">
        <f t="shared" ref="M74" si="120">SUM(M68:M73)</f>
        <v>0</v>
      </c>
      <c r="N74" s="5">
        <f t="shared" ref="N74" si="121">SUM(N68:N73)</f>
        <v>186</v>
      </c>
      <c r="O74" s="5">
        <f t="shared" ref="O74" si="122">SUM(O68:O73)</f>
        <v>266</v>
      </c>
    </row>
    <row r="75" spans="1:15">
      <c r="A75" s="1"/>
      <c r="B75" s="5" t="s">
        <v>30</v>
      </c>
      <c r="C75" s="43">
        <f>SUM(C74:D74)</f>
        <v>31</v>
      </c>
      <c r="D75" s="44"/>
      <c r="E75" s="43">
        <f t="shared" ref="E75" si="123">SUM(E74:F74)</f>
        <v>111</v>
      </c>
      <c r="F75" s="44"/>
      <c r="G75" s="43">
        <f t="shared" ref="G75" si="124">SUM(G74:H74)</f>
        <v>124</v>
      </c>
      <c r="H75" s="44"/>
      <c r="I75" s="43">
        <f t="shared" ref="I75" si="125">SUM(I74:J74)</f>
        <v>0</v>
      </c>
      <c r="J75" s="44"/>
      <c r="K75" s="18"/>
      <c r="L75" s="18"/>
      <c r="M75" s="18"/>
      <c r="N75" s="18"/>
      <c r="O75" s="18"/>
    </row>
    <row r="76" spans="1:15">
      <c r="A76" s="1"/>
      <c r="B76" s="6" t="s">
        <v>28</v>
      </c>
      <c r="C76" s="7">
        <f t="shared" ref="C76:O76" si="126">C66+C74</f>
        <v>59</v>
      </c>
      <c r="D76" s="7">
        <f t="shared" si="126"/>
        <v>0</v>
      </c>
      <c r="E76" s="7">
        <f t="shared" si="126"/>
        <v>170</v>
      </c>
      <c r="F76" s="7">
        <f t="shared" si="126"/>
        <v>0</v>
      </c>
      <c r="G76" s="7">
        <f t="shared" si="126"/>
        <v>244</v>
      </c>
      <c r="H76" s="7">
        <f t="shared" si="126"/>
        <v>0</v>
      </c>
      <c r="I76" s="7">
        <f t="shared" si="126"/>
        <v>2</v>
      </c>
      <c r="J76" s="7">
        <f t="shared" si="126"/>
        <v>0</v>
      </c>
      <c r="K76" s="7">
        <f t="shared" si="126"/>
        <v>475</v>
      </c>
      <c r="L76" s="7">
        <f t="shared" si="126"/>
        <v>146</v>
      </c>
      <c r="M76" s="7">
        <f t="shared" si="126"/>
        <v>0</v>
      </c>
      <c r="N76" s="7">
        <f t="shared" si="126"/>
        <v>329</v>
      </c>
      <c r="O76" s="7">
        <f t="shared" si="126"/>
        <v>475</v>
      </c>
    </row>
    <row r="77" spans="1:15">
      <c r="A77" s="2"/>
      <c r="B77" s="7" t="s">
        <v>29</v>
      </c>
      <c r="C77" s="45">
        <f>C67+C75</f>
        <v>59</v>
      </c>
      <c r="D77" s="46"/>
      <c r="E77" s="45">
        <f t="shared" ref="E77" si="127">E67+E75</f>
        <v>170</v>
      </c>
      <c r="F77" s="46"/>
      <c r="G77" s="45">
        <f t="shared" ref="G77" si="128">G67+G75</f>
        <v>244</v>
      </c>
      <c r="H77" s="46"/>
      <c r="I77" s="45">
        <f t="shared" ref="I77" si="129">I67+I75</f>
        <v>2</v>
      </c>
      <c r="J77" s="46"/>
      <c r="K77" s="18"/>
      <c r="L77" s="18"/>
      <c r="M77" s="18"/>
      <c r="N77" s="18"/>
      <c r="O77" s="18"/>
    </row>
    <row r="78" spans="1:15">
      <c r="A78" s="1"/>
      <c r="B78" s="2" t="s">
        <v>12</v>
      </c>
      <c r="C78" s="10">
        <v>22</v>
      </c>
      <c r="D78" s="11">
        <v>0</v>
      </c>
      <c r="E78" s="10">
        <v>36</v>
      </c>
      <c r="F78" s="11">
        <v>0</v>
      </c>
      <c r="G78" s="10">
        <v>18</v>
      </c>
      <c r="H78" s="11">
        <v>0</v>
      </c>
      <c r="I78" s="10">
        <v>0</v>
      </c>
      <c r="J78" s="11">
        <v>0</v>
      </c>
      <c r="K78" s="2">
        <f>SUM(C78:J78)</f>
        <v>76</v>
      </c>
      <c r="L78" s="17">
        <v>66</v>
      </c>
      <c r="M78" s="15">
        <v>0</v>
      </c>
      <c r="N78" s="12">
        <v>10</v>
      </c>
      <c r="O78" s="2">
        <f>SUM(L78:N78)</f>
        <v>76</v>
      </c>
    </row>
    <row r="79" spans="1:15">
      <c r="A79" s="1"/>
      <c r="B79" s="3" t="s">
        <v>13</v>
      </c>
      <c r="C79" s="8">
        <v>18</v>
      </c>
      <c r="D79" s="9">
        <v>0</v>
      </c>
      <c r="E79" s="8">
        <v>24</v>
      </c>
      <c r="F79" s="9">
        <v>0</v>
      </c>
      <c r="G79" s="8">
        <v>17</v>
      </c>
      <c r="H79" s="9">
        <v>0</v>
      </c>
      <c r="I79" s="8">
        <v>0</v>
      </c>
      <c r="J79" s="9">
        <v>0</v>
      </c>
      <c r="K79" s="2">
        <f t="shared" ref="K79:K83" si="130">SUM(C79:J79)</f>
        <v>59</v>
      </c>
      <c r="L79" s="14">
        <v>54</v>
      </c>
      <c r="M79" s="16">
        <v>0</v>
      </c>
      <c r="N79" s="13">
        <v>5</v>
      </c>
      <c r="O79" s="2">
        <f t="shared" ref="O79:O83" si="131">SUM(L79:N79)</f>
        <v>59</v>
      </c>
    </row>
    <row r="80" spans="1:15">
      <c r="A80" s="1"/>
      <c r="B80" s="3" t="s">
        <v>14</v>
      </c>
      <c r="C80" s="8">
        <v>24</v>
      </c>
      <c r="D80" s="9">
        <v>0</v>
      </c>
      <c r="E80" s="8">
        <v>17</v>
      </c>
      <c r="F80" s="9">
        <v>0</v>
      </c>
      <c r="G80" s="8">
        <v>21</v>
      </c>
      <c r="H80" s="9">
        <v>0</v>
      </c>
      <c r="I80" s="8">
        <v>0</v>
      </c>
      <c r="J80" s="9">
        <v>0</v>
      </c>
      <c r="K80" s="2">
        <f t="shared" si="130"/>
        <v>62</v>
      </c>
      <c r="L80" s="14">
        <v>55</v>
      </c>
      <c r="M80" s="16">
        <v>0</v>
      </c>
      <c r="N80" s="13">
        <v>7</v>
      </c>
      <c r="O80" s="2">
        <f t="shared" si="131"/>
        <v>62</v>
      </c>
    </row>
    <row r="81" spans="1:15">
      <c r="A81" s="1"/>
      <c r="B81" s="3" t="s">
        <v>15</v>
      </c>
      <c r="C81" s="8">
        <v>15</v>
      </c>
      <c r="D81" s="9">
        <v>0</v>
      </c>
      <c r="E81" s="8">
        <v>12</v>
      </c>
      <c r="F81" s="9">
        <v>0</v>
      </c>
      <c r="G81" s="8">
        <v>20</v>
      </c>
      <c r="H81" s="9">
        <v>0</v>
      </c>
      <c r="I81" s="8">
        <v>0</v>
      </c>
      <c r="J81" s="9">
        <v>0</v>
      </c>
      <c r="K81" s="2">
        <f t="shared" si="130"/>
        <v>47</v>
      </c>
      <c r="L81" s="14">
        <v>40</v>
      </c>
      <c r="M81" s="16">
        <v>0</v>
      </c>
      <c r="N81" s="13">
        <v>7</v>
      </c>
      <c r="O81" s="2">
        <f t="shared" si="131"/>
        <v>47</v>
      </c>
    </row>
    <row r="82" spans="1:15">
      <c r="A82" s="1"/>
      <c r="B82" s="3" t="s">
        <v>16</v>
      </c>
      <c r="C82" s="8">
        <v>10</v>
      </c>
      <c r="D82" s="9">
        <v>0</v>
      </c>
      <c r="E82" s="8">
        <v>14</v>
      </c>
      <c r="F82" s="9">
        <v>0</v>
      </c>
      <c r="G82" s="8">
        <v>22</v>
      </c>
      <c r="H82" s="9">
        <v>0</v>
      </c>
      <c r="I82" s="8">
        <v>0</v>
      </c>
      <c r="J82" s="9">
        <v>0</v>
      </c>
      <c r="K82" s="2">
        <f t="shared" si="130"/>
        <v>46</v>
      </c>
      <c r="L82" s="14">
        <v>39</v>
      </c>
      <c r="M82" s="16">
        <v>0</v>
      </c>
      <c r="N82" s="13">
        <v>7</v>
      </c>
      <c r="O82" s="2">
        <f t="shared" si="131"/>
        <v>46</v>
      </c>
    </row>
    <row r="83" spans="1:15">
      <c r="A83" s="1"/>
      <c r="B83" s="3" t="s">
        <v>17</v>
      </c>
      <c r="C83" s="8">
        <v>13</v>
      </c>
      <c r="D83" s="9">
        <v>0</v>
      </c>
      <c r="E83" s="8">
        <v>10</v>
      </c>
      <c r="F83" s="9">
        <v>0</v>
      </c>
      <c r="G83" s="8">
        <v>16</v>
      </c>
      <c r="H83" s="9">
        <v>0</v>
      </c>
      <c r="I83" s="8">
        <v>0</v>
      </c>
      <c r="J83" s="9">
        <v>0</v>
      </c>
      <c r="K83" s="2">
        <f t="shared" si="130"/>
        <v>39</v>
      </c>
      <c r="L83" s="14">
        <v>32</v>
      </c>
      <c r="M83" s="16">
        <v>0</v>
      </c>
      <c r="N83" s="13">
        <v>7</v>
      </c>
      <c r="O83" s="2">
        <f t="shared" si="131"/>
        <v>39</v>
      </c>
    </row>
    <row r="84" spans="1:15">
      <c r="A84" s="1"/>
      <c r="B84" s="4" t="s">
        <v>24</v>
      </c>
      <c r="C84" s="5">
        <f>SUM(C78:C83)</f>
        <v>102</v>
      </c>
      <c r="D84" s="5">
        <f t="shared" ref="D84" si="132">SUM(D78:D83)</f>
        <v>0</v>
      </c>
      <c r="E84" s="5">
        <f t="shared" ref="E84" si="133">SUM(E78:E83)</f>
        <v>113</v>
      </c>
      <c r="F84" s="5">
        <f t="shared" ref="F84" si="134">SUM(F78:F83)</f>
        <v>0</v>
      </c>
      <c r="G84" s="5">
        <f t="shared" ref="G84" si="135">SUM(G78:G83)</f>
        <v>114</v>
      </c>
      <c r="H84" s="5">
        <f t="shared" ref="H84" si="136">SUM(H78:H83)</f>
        <v>0</v>
      </c>
      <c r="I84" s="5">
        <f t="shared" ref="I84" si="137">SUM(I78:I83)</f>
        <v>0</v>
      </c>
      <c r="J84" s="5">
        <f t="shared" ref="J84" si="138">SUM(J78:J83)</f>
        <v>0</v>
      </c>
      <c r="K84" s="5">
        <f t="shared" ref="K84" si="139">SUM(K78:K83)</f>
        <v>329</v>
      </c>
      <c r="L84" s="5">
        <f t="shared" ref="L84" si="140">SUM(L78:L83)</f>
        <v>286</v>
      </c>
      <c r="M84" s="5">
        <f t="shared" ref="M84" si="141">SUM(M78:M83)</f>
        <v>0</v>
      </c>
      <c r="N84" s="5">
        <f t="shared" ref="N84" si="142">SUM(N78:N83)</f>
        <v>43</v>
      </c>
      <c r="O84" s="5">
        <f t="shared" ref="O84" si="143">SUM(O78:O83)</f>
        <v>329</v>
      </c>
    </row>
    <row r="85" spans="1:15">
      <c r="A85" s="1"/>
      <c r="B85" s="5" t="s">
        <v>26</v>
      </c>
      <c r="C85" s="43">
        <f>SUM(C84:D84)</f>
        <v>102</v>
      </c>
      <c r="D85" s="44"/>
      <c r="E85" s="43">
        <f t="shared" ref="E85" si="144">SUM(E84:F84)</f>
        <v>113</v>
      </c>
      <c r="F85" s="44"/>
      <c r="G85" s="43">
        <f t="shared" ref="G85" si="145">SUM(G84:H84)</f>
        <v>114</v>
      </c>
      <c r="H85" s="44"/>
      <c r="I85" s="43">
        <f t="shared" ref="I85" si="146">SUM(I84:J84)</f>
        <v>0</v>
      </c>
      <c r="J85" s="44"/>
      <c r="K85" s="18"/>
      <c r="L85" s="18"/>
      <c r="M85" s="18"/>
      <c r="N85" s="18"/>
      <c r="O85" s="18"/>
    </row>
    <row r="86" spans="1:15">
      <c r="A86" s="27" t="s">
        <v>36</v>
      </c>
      <c r="B86" s="3" t="s">
        <v>18</v>
      </c>
      <c r="C86" s="8">
        <v>18</v>
      </c>
      <c r="D86" s="9">
        <v>0</v>
      </c>
      <c r="E86" s="8">
        <v>14</v>
      </c>
      <c r="F86" s="9">
        <v>0</v>
      </c>
      <c r="G86" s="8">
        <v>26</v>
      </c>
      <c r="H86" s="9">
        <v>0</v>
      </c>
      <c r="I86" s="8">
        <v>0</v>
      </c>
      <c r="J86" s="9">
        <v>0</v>
      </c>
      <c r="K86" s="2">
        <f t="shared" ref="K86:K91" si="147">SUM(C86:J86)</f>
        <v>58</v>
      </c>
      <c r="L86" s="14">
        <v>51</v>
      </c>
      <c r="M86" s="15">
        <v>0</v>
      </c>
      <c r="N86" s="13">
        <v>7</v>
      </c>
      <c r="O86" s="2">
        <f t="shared" ref="O86:O91" si="148">SUM(L86:N86)</f>
        <v>58</v>
      </c>
    </row>
    <row r="87" spans="1:15">
      <c r="A87" s="1"/>
      <c r="B87" s="3" t="s">
        <v>19</v>
      </c>
      <c r="C87" s="8">
        <v>23</v>
      </c>
      <c r="D87" s="9">
        <v>0</v>
      </c>
      <c r="E87" s="8">
        <v>20</v>
      </c>
      <c r="F87" s="9">
        <v>0</v>
      </c>
      <c r="G87" s="8">
        <v>30</v>
      </c>
      <c r="H87" s="9">
        <v>0</v>
      </c>
      <c r="I87" s="8">
        <v>0</v>
      </c>
      <c r="J87" s="9">
        <v>0</v>
      </c>
      <c r="K87" s="2">
        <f t="shared" si="147"/>
        <v>73</v>
      </c>
      <c r="L87" s="14">
        <v>66</v>
      </c>
      <c r="M87" s="16">
        <v>0</v>
      </c>
      <c r="N87" s="13">
        <v>7</v>
      </c>
      <c r="O87" s="2">
        <f t="shared" si="148"/>
        <v>73</v>
      </c>
    </row>
    <row r="88" spans="1:15">
      <c r="A88" s="1"/>
      <c r="B88" s="3" t="s">
        <v>20</v>
      </c>
      <c r="C88" s="8">
        <v>12</v>
      </c>
      <c r="D88" s="9">
        <v>0</v>
      </c>
      <c r="E88" s="8">
        <v>14</v>
      </c>
      <c r="F88" s="9">
        <v>0</v>
      </c>
      <c r="G88" s="8">
        <v>23</v>
      </c>
      <c r="H88" s="9">
        <v>0</v>
      </c>
      <c r="I88" s="8">
        <v>0</v>
      </c>
      <c r="J88" s="9">
        <v>0</v>
      </c>
      <c r="K88" s="2">
        <f t="shared" si="147"/>
        <v>49</v>
      </c>
      <c r="L88" s="14">
        <v>44</v>
      </c>
      <c r="M88" s="16">
        <v>0</v>
      </c>
      <c r="N88" s="13">
        <v>5</v>
      </c>
      <c r="O88" s="2">
        <f t="shared" si="148"/>
        <v>49</v>
      </c>
    </row>
    <row r="89" spans="1:15">
      <c r="A89" s="1"/>
      <c r="B89" s="3" t="s">
        <v>21</v>
      </c>
      <c r="C89" s="8">
        <v>11</v>
      </c>
      <c r="D89" s="9">
        <v>0</v>
      </c>
      <c r="E89" s="8">
        <v>34</v>
      </c>
      <c r="F89" s="9">
        <v>0</v>
      </c>
      <c r="G89" s="8">
        <v>25</v>
      </c>
      <c r="H89" s="9">
        <v>0</v>
      </c>
      <c r="I89" s="8">
        <v>0</v>
      </c>
      <c r="J89" s="9">
        <v>0</v>
      </c>
      <c r="K89" s="2">
        <f t="shared" si="147"/>
        <v>70</v>
      </c>
      <c r="L89" s="14">
        <v>62</v>
      </c>
      <c r="M89" s="16">
        <v>0</v>
      </c>
      <c r="N89" s="13">
        <v>8</v>
      </c>
      <c r="O89" s="2">
        <f t="shared" si="148"/>
        <v>70</v>
      </c>
    </row>
    <row r="90" spans="1:15">
      <c r="A90" s="1"/>
      <c r="B90" s="3" t="s">
        <v>22</v>
      </c>
      <c r="C90" s="8">
        <v>9</v>
      </c>
      <c r="D90" s="9">
        <v>0</v>
      </c>
      <c r="E90" s="8">
        <v>29</v>
      </c>
      <c r="F90" s="9">
        <v>0</v>
      </c>
      <c r="G90" s="8">
        <v>19</v>
      </c>
      <c r="H90" s="9">
        <v>0</v>
      </c>
      <c r="I90" s="8">
        <v>0</v>
      </c>
      <c r="J90" s="9">
        <v>0</v>
      </c>
      <c r="K90" s="2">
        <f t="shared" si="147"/>
        <v>57</v>
      </c>
      <c r="L90" s="14">
        <v>48</v>
      </c>
      <c r="M90" s="16">
        <v>0</v>
      </c>
      <c r="N90" s="13">
        <v>9</v>
      </c>
      <c r="O90" s="2">
        <f t="shared" si="148"/>
        <v>57</v>
      </c>
    </row>
    <row r="91" spans="1:15">
      <c r="A91" s="1"/>
      <c r="B91" s="3" t="s">
        <v>23</v>
      </c>
      <c r="C91" s="8">
        <v>13</v>
      </c>
      <c r="D91" s="9">
        <v>0</v>
      </c>
      <c r="E91" s="8">
        <v>15</v>
      </c>
      <c r="F91" s="9">
        <v>0</v>
      </c>
      <c r="G91" s="8">
        <v>8</v>
      </c>
      <c r="H91" s="9">
        <v>0</v>
      </c>
      <c r="I91" s="8">
        <v>0</v>
      </c>
      <c r="J91" s="9">
        <v>0</v>
      </c>
      <c r="K91" s="2">
        <f t="shared" si="147"/>
        <v>36</v>
      </c>
      <c r="L91" s="14">
        <v>25</v>
      </c>
      <c r="M91" s="16">
        <v>0</v>
      </c>
      <c r="N91" s="13">
        <v>11</v>
      </c>
      <c r="O91" s="2">
        <f t="shared" si="148"/>
        <v>36</v>
      </c>
    </row>
    <row r="92" spans="1:15">
      <c r="A92" s="1"/>
      <c r="B92" s="5" t="s">
        <v>27</v>
      </c>
      <c r="C92" s="5">
        <f>SUM(C86:C91)</f>
        <v>86</v>
      </c>
      <c r="D92" s="5">
        <f t="shared" ref="D92" si="149">SUM(D86:D91)</f>
        <v>0</v>
      </c>
      <c r="E92" s="5">
        <f t="shared" ref="E92" si="150">SUM(E86:E91)</f>
        <v>126</v>
      </c>
      <c r="F92" s="5">
        <f t="shared" ref="F92" si="151">SUM(F86:F91)</f>
        <v>0</v>
      </c>
      <c r="G92" s="5">
        <f t="shared" ref="G92" si="152">SUM(G86:G91)</f>
        <v>131</v>
      </c>
      <c r="H92" s="5">
        <f t="shared" ref="H92" si="153">SUM(H86:H91)</f>
        <v>0</v>
      </c>
      <c r="I92" s="5">
        <f t="shared" ref="I92" si="154">SUM(I86:I91)</f>
        <v>0</v>
      </c>
      <c r="J92" s="5">
        <f t="shared" ref="J92" si="155">SUM(J86:J91)</f>
        <v>0</v>
      </c>
      <c r="K92" s="5">
        <f t="shared" ref="K92" si="156">SUM(K86:K91)</f>
        <v>343</v>
      </c>
      <c r="L92" s="5">
        <f t="shared" ref="L92" si="157">SUM(L86:L91)</f>
        <v>296</v>
      </c>
      <c r="M92" s="5">
        <f t="shared" ref="M92" si="158">SUM(M86:M91)</f>
        <v>0</v>
      </c>
      <c r="N92" s="5">
        <f t="shared" ref="N92" si="159">SUM(N86:N91)</f>
        <v>47</v>
      </c>
      <c r="O92" s="5">
        <f t="shared" ref="O92" si="160">SUM(O86:O91)</f>
        <v>343</v>
      </c>
    </row>
    <row r="93" spans="1:15">
      <c r="A93" s="1"/>
      <c r="B93" s="5" t="s">
        <v>30</v>
      </c>
      <c r="C93" s="43">
        <f>SUM(C92:D92)</f>
        <v>86</v>
      </c>
      <c r="D93" s="44"/>
      <c r="E93" s="43">
        <f t="shared" ref="E93" si="161">SUM(E92:F92)</f>
        <v>126</v>
      </c>
      <c r="F93" s="44"/>
      <c r="G93" s="43">
        <f t="shared" ref="G93" si="162">SUM(G92:H92)</f>
        <v>131</v>
      </c>
      <c r="H93" s="44"/>
      <c r="I93" s="43">
        <f t="shared" ref="I93" si="163">SUM(I92:J92)</f>
        <v>0</v>
      </c>
      <c r="J93" s="44"/>
      <c r="K93" s="18"/>
      <c r="L93" s="18"/>
      <c r="M93" s="18"/>
      <c r="N93" s="18"/>
      <c r="O93" s="18"/>
    </row>
    <row r="94" spans="1:15">
      <c r="A94" s="1"/>
      <c r="B94" s="6" t="s">
        <v>28</v>
      </c>
      <c r="C94" s="7">
        <f t="shared" ref="C94:O94" si="164">C84+C92</f>
        <v>188</v>
      </c>
      <c r="D94" s="7">
        <f t="shared" si="164"/>
        <v>0</v>
      </c>
      <c r="E94" s="7">
        <f t="shared" si="164"/>
        <v>239</v>
      </c>
      <c r="F94" s="7">
        <f t="shared" si="164"/>
        <v>0</v>
      </c>
      <c r="G94" s="7">
        <f t="shared" si="164"/>
        <v>245</v>
      </c>
      <c r="H94" s="7">
        <f t="shared" si="164"/>
        <v>0</v>
      </c>
      <c r="I94" s="7">
        <f t="shared" si="164"/>
        <v>0</v>
      </c>
      <c r="J94" s="7">
        <f t="shared" si="164"/>
        <v>0</v>
      </c>
      <c r="K94" s="7">
        <f t="shared" si="164"/>
        <v>672</v>
      </c>
      <c r="L94" s="7">
        <f t="shared" si="164"/>
        <v>582</v>
      </c>
      <c r="M94" s="7">
        <f t="shared" si="164"/>
        <v>0</v>
      </c>
      <c r="N94" s="7">
        <f t="shared" si="164"/>
        <v>90</v>
      </c>
      <c r="O94" s="7">
        <f t="shared" si="164"/>
        <v>672</v>
      </c>
    </row>
    <row r="95" spans="1:15">
      <c r="A95" s="2"/>
      <c r="B95" s="7" t="s">
        <v>29</v>
      </c>
      <c r="C95" s="45">
        <f>C85+C93</f>
        <v>188</v>
      </c>
      <c r="D95" s="46"/>
      <c r="E95" s="45">
        <f t="shared" ref="E95" si="165">E85+E93</f>
        <v>239</v>
      </c>
      <c r="F95" s="46"/>
      <c r="G95" s="45">
        <f t="shared" ref="G95" si="166">G85+G93</f>
        <v>245</v>
      </c>
      <c r="H95" s="46"/>
      <c r="I95" s="45">
        <f t="shared" ref="I95" si="167">I85+I93</f>
        <v>0</v>
      </c>
      <c r="J95" s="46"/>
      <c r="K95" s="18"/>
      <c r="L95" s="18"/>
      <c r="M95" s="18"/>
      <c r="N95" s="18"/>
      <c r="O95" s="18"/>
    </row>
    <row r="96" spans="1:15">
      <c r="A96" s="1"/>
      <c r="B96" s="2" t="s">
        <v>12</v>
      </c>
      <c r="C96" s="10">
        <v>9</v>
      </c>
      <c r="D96" s="11">
        <v>0</v>
      </c>
      <c r="E96" s="10">
        <v>67</v>
      </c>
      <c r="F96" s="11">
        <v>0</v>
      </c>
      <c r="G96" s="10">
        <v>14</v>
      </c>
      <c r="H96" s="11">
        <v>0</v>
      </c>
      <c r="I96" s="10">
        <v>0</v>
      </c>
      <c r="J96" s="11">
        <v>0</v>
      </c>
      <c r="K96" s="2">
        <f>SUM(C96:J96)</f>
        <v>90</v>
      </c>
      <c r="L96" s="17">
        <v>9</v>
      </c>
      <c r="M96" s="15">
        <v>0</v>
      </c>
      <c r="N96" s="12">
        <v>81</v>
      </c>
      <c r="O96" s="2">
        <f>SUM(L96:N96)</f>
        <v>90</v>
      </c>
    </row>
    <row r="97" spans="1:15">
      <c r="A97" s="1"/>
      <c r="B97" s="3" t="s">
        <v>13</v>
      </c>
      <c r="C97" s="8">
        <v>5</v>
      </c>
      <c r="D97" s="9">
        <v>0</v>
      </c>
      <c r="E97" s="8">
        <v>71</v>
      </c>
      <c r="F97" s="9">
        <v>0</v>
      </c>
      <c r="G97" s="8">
        <v>12</v>
      </c>
      <c r="H97" s="9">
        <v>0</v>
      </c>
      <c r="I97" s="8">
        <v>0</v>
      </c>
      <c r="J97" s="9">
        <v>0</v>
      </c>
      <c r="K97" s="2">
        <f t="shared" ref="K97:K101" si="168">SUM(C97:J97)</f>
        <v>88</v>
      </c>
      <c r="L97" s="14">
        <v>11</v>
      </c>
      <c r="M97" s="16">
        <v>0</v>
      </c>
      <c r="N97" s="13">
        <v>77</v>
      </c>
      <c r="O97" s="2">
        <f t="shared" ref="O97:O101" si="169">SUM(L97:N97)</f>
        <v>88</v>
      </c>
    </row>
    <row r="98" spans="1:15">
      <c r="A98" s="1"/>
      <c r="B98" s="3" t="s">
        <v>14</v>
      </c>
      <c r="C98" s="8">
        <v>4</v>
      </c>
      <c r="D98" s="9">
        <v>0</v>
      </c>
      <c r="E98" s="8">
        <v>57</v>
      </c>
      <c r="F98" s="9">
        <v>0</v>
      </c>
      <c r="G98" s="8">
        <v>9</v>
      </c>
      <c r="H98" s="9">
        <v>0</v>
      </c>
      <c r="I98" s="8">
        <v>2</v>
      </c>
      <c r="J98" s="9">
        <v>0</v>
      </c>
      <c r="K98" s="2">
        <f t="shared" si="168"/>
        <v>72</v>
      </c>
      <c r="L98" s="14">
        <v>2</v>
      </c>
      <c r="M98" s="16">
        <v>0</v>
      </c>
      <c r="N98" s="13">
        <v>70</v>
      </c>
      <c r="O98" s="2">
        <f t="shared" si="169"/>
        <v>72</v>
      </c>
    </row>
    <row r="99" spans="1:15">
      <c r="A99" s="1"/>
      <c r="B99" s="3" t="s">
        <v>15</v>
      </c>
      <c r="C99" s="8">
        <v>8</v>
      </c>
      <c r="D99" s="9">
        <v>0</v>
      </c>
      <c r="E99" s="8">
        <v>55</v>
      </c>
      <c r="F99" s="9">
        <v>0</v>
      </c>
      <c r="G99" s="8">
        <v>24</v>
      </c>
      <c r="H99" s="9">
        <v>0</v>
      </c>
      <c r="I99" s="8">
        <v>0</v>
      </c>
      <c r="J99" s="9">
        <v>0</v>
      </c>
      <c r="K99" s="2">
        <f t="shared" si="168"/>
        <v>87</v>
      </c>
      <c r="L99" s="14">
        <v>8</v>
      </c>
      <c r="M99" s="16">
        <v>0</v>
      </c>
      <c r="N99" s="13">
        <v>79</v>
      </c>
      <c r="O99" s="2">
        <f t="shared" si="169"/>
        <v>87</v>
      </c>
    </row>
    <row r="100" spans="1:15">
      <c r="A100" s="1"/>
      <c r="B100" s="3" t="s">
        <v>16</v>
      </c>
      <c r="C100" s="8">
        <v>9</v>
      </c>
      <c r="D100" s="9">
        <v>0</v>
      </c>
      <c r="E100" s="8">
        <v>67</v>
      </c>
      <c r="F100" s="9">
        <v>0</v>
      </c>
      <c r="G100" s="8">
        <v>30</v>
      </c>
      <c r="H100" s="9">
        <v>0</v>
      </c>
      <c r="I100" s="8">
        <v>0</v>
      </c>
      <c r="J100" s="9">
        <v>0</v>
      </c>
      <c r="K100" s="2">
        <f t="shared" si="168"/>
        <v>106</v>
      </c>
      <c r="L100" s="14">
        <v>8</v>
      </c>
      <c r="M100" s="16">
        <v>0</v>
      </c>
      <c r="N100" s="13">
        <v>98</v>
      </c>
      <c r="O100" s="2">
        <f t="shared" si="169"/>
        <v>106</v>
      </c>
    </row>
    <row r="101" spans="1:15">
      <c r="A101" s="1"/>
      <c r="B101" s="3" t="s">
        <v>17</v>
      </c>
      <c r="C101" s="8">
        <v>8</v>
      </c>
      <c r="D101" s="9">
        <v>0</v>
      </c>
      <c r="E101" s="8">
        <v>21</v>
      </c>
      <c r="F101" s="9">
        <v>0</v>
      </c>
      <c r="G101" s="8">
        <v>27</v>
      </c>
      <c r="H101" s="9">
        <v>0</v>
      </c>
      <c r="I101" s="8">
        <v>0</v>
      </c>
      <c r="J101" s="9">
        <v>0</v>
      </c>
      <c r="K101" s="2">
        <f t="shared" si="168"/>
        <v>56</v>
      </c>
      <c r="L101" s="14">
        <v>7</v>
      </c>
      <c r="M101" s="16">
        <v>0</v>
      </c>
      <c r="N101" s="13">
        <v>49</v>
      </c>
      <c r="O101" s="2">
        <f t="shared" si="169"/>
        <v>56</v>
      </c>
    </row>
    <row r="102" spans="1:15">
      <c r="A102" s="1"/>
      <c r="B102" s="4" t="s">
        <v>24</v>
      </c>
      <c r="C102" s="5">
        <f>SUM(C96:C101)</f>
        <v>43</v>
      </c>
      <c r="D102" s="5">
        <f t="shared" ref="D102" si="170">SUM(D96:D101)</f>
        <v>0</v>
      </c>
      <c r="E102" s="5">
        <f t="shared" ref="E102" si="171">SUM(E96:E101)</f>
        <v>338</v>
      </c>
      <c r="F102" s="5">
        <f t="shared" ref="F102" si="172">SUM(F96:F101)</f>
        <v>0</v>
      </c>
      <c r="G102" s="5">
        <f t="shared" ref="G102" si="173">SUM(G96:G101)</f>
        <v>116</v>
      </c>
      <c r="H102" s="5">
        <f t="shared" ref="H102" si="174">SUM(H96:H101)</f>
        <v>0</v>
      </c>
      <c r="I102" s="5">
        <f t="shared" ref="I102" si="175">SUM(I96:I101)</f>
        <v>2</v>
      </c>
      <c r="J102" s="5">
        <f t="shared" ref="J102" si="176">SUM(J96:J101)</f>
        <v>0</v>
      </c>
      <c r="K102" s="5">
        <f t="shared" ref="K102" si="177">SUM(K96:K101)</f>
        <v>499</v>
      </c>
      <c r="L102" s="5">
        <f t="shared" ref="L102" si="178">SUM(L96:L101)</f>
        <v>45</v>
      </c>
      <c r="M102" s="5">
        <f t="shared" ref="M102" si="179">SUM(M96:M101)</f>
        <v>0</v>
      </c>
      <c r="N102" s="5">
        <f t="shared" ref="N102" si="180">SUM(N96:N101)</f>
        <v>454</v>
      </c>
      <c r="O102" s="5">
        <f t="shared" ref="O102" si="181">SUM(O96:O101)</f>
        <v>499</v>
      </c>
    </row>
    <row r="103" spans="1:15">
      <c r="A103" s="1"/>
      <c r="B103" s="5" t="s">
        <v>26</v>
      </c>
      <c r="C103" s="43">
        <f>SUM(C102:D102)</f>
        <v>43</v>
      </c>
      <c r="D103" s="44"/>
      <c r="E103" s="43">
        <f t="shared" ref="E103" si="182">SUM(E102:F102)</f>
        <v>338</v>
      </c>
      <c r="F103" s="44"/>
      <c r="G103" s="43">
        <f t="shared" ref="G103" si="183">SUM(G102:H102)</f>
        <v>116</v>
      </c>
      <c r="H103" s="44"/>
      <c r="I103" s="43">
        <f t="shared" ref="I103" si="184">SUM(I102:J102)</f>
        <v>2</v>
      </c>
      <c r="J103" s="44"/>
      <c r="K103" s="18"/>
      <c r="L103" s="18"/>
      <c r="M103" s="18"/>
      <c r="N103" s="18"/>
      <c r="O103" s="18"/>
    </row>
    <row r="104" spans="1:15">
      <c r="A104" s="27" t="s">
        <v>37</v>
      </c>
      <c r="B104" s="3" t="s">
        <v>18</v>
      </c>
      <c r="C104" s="8">
        <v>9</v>
      </c>
      <c r="D104" s="9">
        <v>0</v>
      </c>
      <c r="E104" s="8">
        <v>81</v>
      </c>
      <c r="F104" s="9">
        <v>0</v>
      </c>
      <c r="G104" s="8">
        <v>16</v>
      </c>
      <c r="H104" s="9">
        <v>0</v>
      </c>
      <c r="I104" s="8">
        <v>0</v>
      </c>
      <c r="J104" s="9">
        <v>0</v>
      </c>
      <c r="K104" s="2">
        <f t="shared" ref="K104:K109" si="185">SUM(C104:J104)</f>
        <v>106</v>
      </c>
      <c r="L104" s="14">
        <v>8</v>
      </c>
      <c r="M104" s="15">
        <v>0</v>
      </c>
      <c r="N104" s="13">
        <v>98</v>
      </c>
      <c r="O104" s="2">
        <f t="shared" ref="O104:O109" si="186">SUM(L104:N104)</f>
        <v>106</v>
      </c>
    </row>
    <row r="105" spans="1:15">
      <c r="A105" s="1"/>
      <c r="B105" s="3" t="s">
        <v>19</v>
      </c>
      <c r="C105" s="8">
        <v>5</v>
      </c>
      <c r="D105" s="9">
        <v>0</v>
      </c>
      <c r="E105" s="8">
        <v>66</v>
      </c>
      <c r="F105" s="9">
        <v>0</v>
      </c>
      <c r="G105" s="8">
        <v>12</v>
      </c>
      <c r="H105" s="9">
        <v>0</v>
      </c>
      <c r="I105" s="8">
        <v>0</v>
      </c>
      <c r="J105" s="9">
        <v>0</v>
      </c>
      <c r="K105" s="2">
        <f t="shared" si="185"/>
        <v>83</v>
      </c>
      <c r="L105" s="14">
        <v>5</v>
      </c>
      <c r="M105" s="16">
        <v>0</v>
      </c>
      <c r="N105" s="13">
        <v>78</v>
      </c>
      <c r="O105" s="2">
        <f t="shared" si="186"/>
        <v>83</v>
      </c>
    </row>
    <row r="106" spans="1:15">
      <c r="A106" s="1"/>
      <c r="B106" s="3" t="s">
        <v>20</v>
      </c>
      <c r="C106" s="8">
        <v>4</v>
      </c>
      <c r="D106" s="9">
        <v>0</v>
      </c>
      <c r="E106" s="8">
        <v>36</v>
      </c>
      <c r="F106" s="9">
        <v>0</v>
      </c>
      <c r="G106" s="8">
        <v>10</v>
      </c>
      <c r="H106" s="9">
        <v>0</v>
      </c>
      <c r="I106" s="8">
        <v>0</v>
      </c>
      <c r="J106" s="9">
        <v>0</v>
      </c>
      <c r="K106" s="2">
        <f t="shared" si="185"/>
        <v>50</v>
      </c>
      <c r="L106" s="14">
        <v>3</v>
      </c>
      <c r="M106" s="16">
        <v>0</v>
      </c>
      <c r="N106" s="13">
        <v>47</v>
      </c>
      <c r="O106" s="2">
        <f t="shared" si="186"/>
        <v>50</v>
      </c>
    </row>
    <row r="107" spans="1:15">
      <c r="A107" s="1"/>
      <c r="B107" s="3" t="s">
        <v>21</v>
      </c>
      <c r="C107" s="8">
        <v>7</v>
      </c>
      <c r="D107" s="9">
        <v>0</v>
      </c>
      <c r="E107" s="8">
        <v>85</v>
      </c>
      <c r="F107" s="9">
        <v>0</v>
      </c>
      <c r="G107" s="8">
        <v>9</v>
      </c>
      <c r="H107" s="9">
        <v>0</v>
      </c>
      <c r="I107" s="8">
        <v>0</v>
      </c>
      <c r="J107" s="9">
        <v>0</v>
      </c>
      <c r="K107" s="2">
        <f t="shared" si="185"/>
        <v>101</v>
      </c>
      <c r="L107" s="14">
        <v>9</v>
      </c>
      <c r="M107" s="16">
        <v>0</v>
      </c>
      <c r="N107" s="13">
        <v>92</v>
      </c>
      <c r="O107" s="2">
        <f t="shared" si="186"/>
        <v>101</v>
      </c>
    </row>
    <row r="108" spans="1:15">
      <c r="A108" s="1"/>
      <c r="B108" s="3" t="s">
        <v>22</v>
      </c>
      <c r="C108" s="8">
        <v>4</v>
      </c>
      <c r="D108" s="9">
        <v>0</v>
      </c>
      <c r="E108" s="8">
        <v>89</v>
      </c>
      <c r="F108" s="9">
        <v>0</v>
      </c>
      <c r="G108" s="8">
        <v>11</v>
      </c>
      <c r="H108" s="9">
        <v>0</v>
      </c>
      <c r="I108" s="8">
        <v>0</v>
      </c>
      <c r="J108" s="9">
        <v>0</v>
      </c>
      <c r="K108" s="2">
        <f t="shared" si="185"/>
        <v>104</v>
      </c>
      <c r="L108" s="14">
        <v>8</v>
      </c>
      <c r="M108" s="16">
        <v>0</v>
      </c>
      <c r="N108" s="13">
        <v>96</v>
      </c>
      <c r="O108" s="2">
        <f t="shared" si="186"/>
        <v>104</v>
      </c>
    </row>
    <row r="109" spans="1:15">
      <c r="A109" s="1"/>
      <c r="B109" s="3" t="s">
        <v>23</v>
      </c>
      <c r="C109" s="8">
        <v>4</v>
      </c>
      <c r="D109" s="9">
        <v>0</v>
      </c>
      <c r="E109" s="8">
        <v>63</v>
      </c>
      <c r="F109" s="9">
        <v>0</v>
      </c>
      <c r="G109" s="8">
        <v>8</v>
      </c>
      <c r="H109" s="9">
        <v>0</v>
      </c>
      <c r="I109" s="8">
        <v>0</v>
      </c>
      <c r="J109" s="9">
        <v>0</v>
      </c>
      <c r="K109" s="2">
        <f t="shared" si="185"/>
        <v>75</v>
      </c>
      <c r="L109" s="14">
        <v>11</v>
      </c>
      <c r="M109" s="16">
        <v>0</v>
      </c>
      <c r="N109" s="13">
        <v>64</v>
      </c>
      <c r="O109" s="2">
        <f t="shared" si="186"/>
        <v>75</v>
      </c>
    </row>
    <row r="110" spans="1:15">
      <c r="A110" s="1"/>
      <c r="B110" s="5" t="s">
        <v>27</v>
      </c>
      <c r="C110" s="5">
        <f>SUM(C104:C109)</f>
        <v>33</v>
      </c>
      <c r="D110" s="5">
        <f t="shared" ref="D110" si="187">SUM(D104:D109)</f>
        <v>0</v>
      </c>
      <c r="E110" s="5">
        <f t="shared" ref="E110" si="188">SUM(E104:E109)</f>
        <v>420</v>
      </c>
      <c r="F110" s="5">
        <f t="shared" ref="F110" si="189">SUM(F104:F109)</f>
        <v>0</v>
      </c>
      <c r="G110" s="5">
        <f t="shared" ref="G110" si="190">SUM(G104:G109)</f>
        <v>66</v>
      </c>
      <c r="H110" s="5">
        <f t="shared" ref="H110" si="191">SUM(H104:H109)</f>
        <v>0</v>
      </c>
      <c r="I110" s="5">
        <f t="shared" ref="I110" si="192">SUM(I104:I109)</f>
        <v>0</v>
      </c>
      <c r="J110" s="5">
        <f t="shared" ref="J110" si="193">SUM(J104:J109)</f>
        <v>0</v>
      </c>
      <c r="K110" s="5">
        <f t="shared" ref="K110" si="194">SUM(K104:K109)</f>
        <v>519</v>
      </c>
      <c r="L110" s="5">
        <f t="shared" ref="L110" si="195">SUM(L104:L109)</f>
        <v>44</v>
      </c>
      <c r="M110" s="5">
        <f t="shared" ref="M110" si="196">SUM(M104:M109)</f>
        <v>0</v>
      </c>
      <c r="N110" s="5">
        <f t="shared" ref="N110" si="197">SUM(N104:N109)</f>
        <v>475</v>
      </c>
      <c r="O110" s="5">
        <f t="shared" ref="O110" si="198">SUM(O104:O109)</f>
        <v>519</v>
      </c>
    </row>
    <row r="111" spans="1:15">
      <c r="A111" s="1"/>
      <c r="B111" s="5" t="s">
        <v>30</v>
      </c>
      <c r="C111" s="43">
        <f>SUM(C110:D110)</f>
        <v>33</v>
      </c>
      <c r="D111" s="44"/>
      <c r="E111" s="43">
        <f t="shared" ref="E111" si="199">SUM(E110:F110)</f>
        <v>420</v>
      </c>
      <c r="F111" s="44"/>
      <c r="G111" s="43">
        <f t="shared" ref="G111" si="200">SUM(G110:H110)</f>
        <v>66</v>
      </c>
      <c r="H111" s="44"/>
      <c r="I111" s="43">
        <f t="shared" ref="I111" si="201">SUM(I110:J110)</f>
        <v>0</v>
      </c>
      <c r="J111" s="44"/>
      <c r="K111" s="18"/>
      <c r="L111" s="18"/>
      <c r="M111" s="18"/>
      <c r="N111" s="18"/>
      <c r="O111" s="18"/>
    </row>
    <row r="112" spans="1:15">
      <c r="A112" s="1"/>
      <c r="B112" s="6" t="s">
        <v>28</v>
      </c>
      <c r="C112" s="7">
        <f t="shared" ref="C112:O112" si="202">C102+C110</f>
        <v>76</v>
      </c>
      <c r="D112" s="7">
        <f t="shared" si="202"/>
        <v>0</v>
      </c>
      <c r="E112" s="7">
        <f t="shared" si="202"/>
        <v>758</v>
      </c>
      <c r="F112" s="7">
        <f t="shared" si="202"/>
        <v>0</v>
      </c>
      <c r="G112" s="7">
        <f t="shared" si="202"/>
        <v>182</v>
      </c>
      <c r="H112" s="7">
        <f t="shared" si="202"/>
        <v>0</v>
      </c>
      <c r="I112" s="7">
        <f t="shared" si="202"/>
        <v>2</v>
      </c>
      <c r="J112" s="7">
        <f t="shared" si="202"/>
        <v>0</v>
      </c>
      <c r="K112" s="7">
        <f t="shared" si="202"/>
        <v>1018</v>
      </c>
      <c r="L112" s="7">
        <f t="shared" si="202"/>
        <v>89</v>
      </c>
      <c r="M112" s="7">
        <f t="shared" si="202"/>
        <v>0</v>
      </c>
      <c r="N112" s="7">
        <f t="shared" si="202"/>
        <v>929</v>
      </c>
      <c r="O112" s="7">
        <f t="shared" si="202"/>
        <v>1018</v>
      </c>
    </row>
    <row r="113" spans="1:15">
      <c r="A113" s="2"/>
      <c r="B113" s="7" t="s">
        <v>29</v>
      </c>
      <c r="C113" s="45">
        <f>C103+C111</f>
        <v>76</v>
      </c>
      <c r="D113" s="46"/>
      <c r="E113" s="45">
        <f t="shared" ref="E113" si="203">E103+E111</f>
        <v>758</v>
      </c>
      <c r="F113" s="46"/>
      <c r="G113" s="45">
        <f t="shared" ref="G113" si="204">G103+G111</f>
        <v>182</v>
      </c>
      <c r="H113" s="46"/>
      <c r="I113" s="45">
        <f t="shared" ref="I113" si="205">I103+I111</f>
        <v>2</v>
      </c>
      <c r="J113" s="46"/>
      <c r="K113" s="18"/>
      <c r="L113" s="18"/>
      <c r="M113" s="18"/>
      <c r="N113" s="18"/>
      <c r="O113" s="18"/>
    </row>
    <row r="114" spans="1:15">
      <c r="A114" s="1"/>
      <c r="B114" s="2" t="s">
        <v>12</v>
      </c>
      <c r="C114" s="10">
        <v>9</v>
      </c>
      <c r="D114" s="11">
        <v>6</v>
      </c>
      <c r="E114" s="10">
        <v>18</v>
      </c>
      <c r="F114" s="11">
        <v>57</v>
      </c>
      <c r="G114" s="10">
        <v>4</v>
      </c>
      <c r="H114" s="11">
        <v>0</v>
      </c>
      <c r="I114" s="10">
        <v>0</v>
      </c>
      <c r="J114" s="11">
        <v>0</v>
      </c>
      <c r="K114" s="2">
        <f>SUM(C114:J114)</f>
        <v>94</v>
      </c>
      <c r="L114" s="17">
        <v>8</v>
      </c>
      <c r="M114" s="15">
        <v>86</v>
      </c>
      <c r="N114" s="12">
        <v>0</v>
      </c>
      <c r="O114" s="2">
        <f>SUM(L114:N114)</f>
        <v>94</v>
      </c>
    </row>
    <row r="115" spans="1:15">
      <c r="A115" s="1"/>
      <c r="B115" s="3" t="s">
        <v>13</v>
      </c>
      <c r="C115" s="8">
        <v>8</v>
      </c>
      <c r="D115" s="9">
        <v>6</v>
      </c>
      <c r="E115" s="8">
        <v>20</v>
      </c>
      <c r="F115" s="9">
        <v>41</v>
      </c>
      <c r="G115" s="8">
        <v>7</v>
      </c>
      <c r="H115" s="9">
        <v>0</v>
      </c>
      <c r="I115" s="8">
        <v>0</v>
      </c>
      <c r="J115" s="9">
        <v>0</v>
      </c>
      <c r="K115" s="2">
        <f t="shared" ref="K115:K119" si="206">SUM(C115:J115)</f>
        <v>82</v>
      </c>
      <c r="L115" s="14">
        <v>7</v>
      </c>
      <c r="M115" s="16">
        <v>75</v>
      </c>
      <c r="N115" s="13">
        <v>0</v>
      </c>
      <c r="O115" s="2">
        <f t="shared" ref="O115:O119" si="207">SUM(L115:N115)</f>
        <v>82</v>
      </c>
    </row>
    <row r="116" spans="1:15">
      <c r="A116" s="1"/>
      <c r="B116" s="3" t="s">
        <v>14</v>
      </c>
      <c r="C116" s="8">
        <v>20</v>
      </c>
      <c r="D116" s="9">
        <v>8</v>
      </c>
      <c r="E116" s="8">
        <v>9</v>
      </c>
      <c r="F116" s="9">
        <v>36</v>
      </c>
      <c r="G116" s="8">
        <v>6</v>
      </c>
      <c r="H116" s="9">
        <v>0</v>
      </c>
      <c r="I116" s="8">
        <v>0</v>
      </c>
      <c r="J116" s="9">
        <v>0</v>
      </c>
      <c r="K116" s="2">
        <f t="shared" si="206"/>
        <v>79</v>
      </c>
      <c r="L116" s="14">
        <v>14</v>
      </c>
      <c r="M116" s="16">
        <v>65</v>
      </c>
      <c r="N116" s="13">
        <v>0</v>
      </c>
      <c r="O116" s="2">
        <f t="shared" si="207"/>
        <v>79</v>
      </c>
    </row>
    <row r="117" spans="1:15">
      <c r="A117" s="1"/>
      <c r="B117" s="3" t="s">
        <v>15</v>
      </c>
      <c r="C117" s="8">
        <v>6</v>
      </c>
      <c r="D117" s="9">
        <v>2</v>
      </c>
      <c r="E117" s="8">
        <v>49</v>
      </c>
      <c r="F117" s="9">
        <v>31</v>
      </c>
      <c r="G117" s="8">
        <v>12</v>
      </c>
      <c r="H117" s="9">
        <v>0</v>
      </c>
      <c r="I117" s="8">
        <v>0</v>
      </c>
      <c r="J117" s="9">
        <v>0</v>
      </c>
      <c r="K117" s="2">
        <f t="shared" si="206"/>
        <v>100</v>
      </c>
      <c r="L117" s="14">
        <v>7</v>
      </c>
      <c r="M117" s="16">
        <v>100</v>
      </c>
      <c r="N117" s="13">
        <v>0</v>
      </c>
      <c r="O117" s="2">
        <f t="shared" si="207"/>
        <v>107</v>
      </c>
    </row>
    <row r="118" spans="1:15">
      <c r="A118" s="1"/>
      <c r="B118" s="3" t="s">
        <v>16</v>
      </c>
      <c r="C118" s="8">
        <v>5</v>
      </c>
      <c r="D118" s="9">
        <v>1</v>
      </c>
      <c r="E118" s="8">
        <v>51</v>
      </c>
      <c r="F118" s="9">
        <v>31</v>
      </c>
      <c r="G118" s="8">
        <v>15</v>
      </c>
      <c r="H118" s="9">
        <v>0</v>
      </c>
      <c r="I118" s="8">
        <v>0</v>
      </c>
      <c r="J118" s="9">
        <v>0</v>
      </c>
      <c r="K118" s="2">
        <f t="shared" si="206"/>
        <v>103</v>
      </c>
      <c r="L118" s="14">
        <v>5</v>
      </c>
      <c r="M118" s="16">
        <v>103</v>
      </c>
      <c r="N118" s="13">
        <v>0</v>
      </c>
      <c r="O118" s="2">
        <f t="shared" si="207"/>
        <v>108</v>
      </c>
    </row>
    <row r="119" spans="1:15">
      <c r="A119" s="1"/>
      <c r="B119" s="3" t="s">
        <v>17</v>
      </c>
      <c r="C119" s="8">
        <v>3</v>
      </c>
      <c r="D119" s="9">
        <v>1</v>
      </c>
      <c r="E119" s="8">
        <v>34</v>
      </c>
      <c r="F119" s="9">
        <v>35</v>
      </c>
      <c r="G119" s="8">
        <v>8</v>
      </c>
      <c r="H119" s="9">
        <v>0</v>
      </c>
      <c r="I119" s="8">
        <v>0</v>
      </c>
      <c r="J119" s="9">
        <v>0</v>
      </c>
      <c r="K119" s="2">
        <f t="shared" si="206"/>
        <v>81</v>
      </c>
      <c r="L119" s="14">
        <v>3</v>
      </c>
      <c r="M119" s="16">
        <v>81</v>
      </c>
      <c r="N119" s="13">
        <v>0</v>
      </c>
      <c r="O119" s="2">
        <f t="shared" si="207"/>
        <v>84</v>
      </c>
    </row>
    <row r="120" spans="1:15">
      <c r="A120" s="1"/>
      <c r="B120" s="4" t="s">
        <v>24</v>
      </c>
      <c r="C120" s="5">
        <f>SUM(C114:C119)</f>
        <v>51</v>
      </c>
      <c r="D120" s="5">
        <f t="shared" ref="D120" si="208">SUM(D114:D119)</f>
        <v>24</v>
      </c>
      <c r="E120" s="5">
        <f t="shared" ref="E120" si="209">SUM(E114:E119)</f>
        <v>181</v>
      </c>
      <c r="F120" s="5">
        <f t="shared" ref="F120" si="210">SUM(F114:F119)</f>
        <v>231</v>
      </c>
      <c r="G120" s="5">
        <f t="shared" ref="G120" si="211">SUM(G114:G119)</f>
        <v>52</v>
      </c>
      <c r="H120" s="5">
        <f t="shared" ref="H120" si="212">SUM(H114:H119)</f>
        <v>0</v>
      </c>
      <c r="I120" s="5">
        <f t="shared" ref="I120" si="213">SUM(I114:I119)</f>
        <v>0</v>
      </c>
      <c r="J120" s="5">
        <f t="shared" ref="J120" si="214">SUM(J114:J119)</f>
        <v>0</v>
      </c>
      <c r="K120" s="5">
        <f t="shared" ref="K120" si="215">SUM(K114:K119)</f>
        <v>539</v>
      </c>
      <c r="L120" s="5">
        <f t="shared" ref="L120" si="216">SUM(L114:L119)</f>
        <v>44</v>
      </c>
      <c r="M120" s="5">
        <f t="shared" ref="M120" si="217">SUM(M114:M119)</f>
        <v>510</v>
      </c>
      <c r="N120" s="5">
        <f t="shared" ref="N120" si="218">SUM(N114:N119)</f>
        <v>0</v>
      </c>
      <c r="O120" s="5">
        <f t="shared" ref="O120" si="219">SUM(O114:O119)</f>
        <v>554</v>
      </c>
    </row>
    <row r="121" spans="1:15">
      <c r="A121" s="1"/>
      <c r="B121" s="5" t="s">
        <v>26</v>
      </c>
      <c r="C121" s="43">
        <f>SUM(C120:D120)</f>
        <v>75</v>
      </c>
      <c r="D121" s="44"/>
      <c r="E121" s="43">
        <f t="shared" ref="E121" si="220">SUM(E120:F120)</f>
        <v>412</v>
      </c>
      <c r="F121" s="44"/>
      <c r="G121" s="43">
        <f t="shared" ref="G121" si="221">SUM(G120:H120)</f>
        <v>52</v>
      </c>
      <c r="H121" s="44"/>
      <c r="I121" s="43">
        <f t="shared" ref="I121" si="222">SUM(I120:J120)</f>
        <v>0</v>
      </c>
      <c r="J121" s="44"/>
      <c r="K121" s="18"/>
      <c r="L121" s="18"/>
      <c r="M121" s="18"/>
      <c r="N121" s="18"/>
      <c r="O121" s="18"/>
    </row>
    <row r="122" spans="1:15">
      <c r="A122" s="27" t="s">
        <v>38</v>
      </c>
      <c r="B122" s="3" t="s">
        <v>18</v>
      </c>
      <c r="C122" s="8">
        <v>11</v>
      </c>
      <c r="D122" s="9">
        <v>4</v>
      </c>
      <c r="E122" s="8">
        <v>9</v>
      </c>
      <c r="F122" s="9">
        <v>78</v>
      </c>
      <c r="G122" s="8">
        <v>17</v>
      </c>
      <c r="H122" s="9">
        <v>0</v>
      </c>
      <c r="I122" s="8">
        <v>0</v>
      </c>
      <c r="J122" s="9">
        <v>0</v>
      </c>
      <c r="K122" s="2">
        <f t="shared" ref="K122:K127" si="223">SUM(C122:J122)</f>
        <v>119</v>
      </c>
      <c r="L122" s="14">
        <v>13</v>
      </c>
      <c r="M122" s="15">
        <v>106</v>
      </c>
      <c r="N122" s="13">
        <v>0</v>
      </c>
      <c r="O122" s="2">
        <f t="shared" ref="O122:O127" si="224">SUM(L122:N122)</f>
        <v>119</v>
      </c>
    </row>
    <row r="123" spans="1:15">
      <c r="A123" s="1"/>
      <c r="B123" s="3" t="s">
        <v>19</v>
      </c>
      <c r="C123" s="8">
        <v>9</v>
      </c>
      <c r="D123" s="9">
        <v>1</v>
      </c>
      <c r="E123" s="8">
        <v>5</v>
      </c>
      <c r="F123" s="9">
        <v>52</v>
      </c>
      <c r="G123" s="8">
        <v>9</v>
      </c>
      <c r="H123" s="9">
        <v>0</v>
      </c>
      <c r="I123" s="8">
        <v>0</v>
      </c>
      <c r="J123" s="9">
        <v>0</v>
      </c>
      <c r="K123" s="2">
        <f t="shared" si="223"/>
        <v>76</v>
      </c>
      <c r="L123" s="14">
        <v>10</v>
      </c>
      <c r="M123" s="16">
        <v>66</v>
      </c>
      <c r="N123" s="13">
        <v>0</v>
      </c>
      <c r="O123" s="2">
        <f t="shared" si="224"/>
        <v>76</v>
      </c>
    </row>
    <row r="124" spans="1:15">
      <c r="A124" s="1"/>
      <c r="B124" s="3" t="s">
        <v>20</v>
      </c>
      <c r="C124" s="8">
        <v>10</v>
      </c>
      <c r="D124" s="9">
        <v>1</v>
      </c>
      <c r="E124" s="8">
        <v>5</v>
      </c>
      <c r="F124" s="9">
        <v>50</v>
      </c>
      <c r="G124" s="8">
        <v>15</v>
      </c>
      <c r="H124" s="9">
        <v>0</v>
      </c>
      <c r="I124" s="8">
        <v>0</v>
      </c>
      <c r="J124" s="9">
        <v>0</v>
      </c>
      <c r="K124" s="2">
        <f t="shared" si="223"/>
        <v>81</v>
      </c>
      <c r="L124" s="14">
        <v>11</v>
      </c>
      <c r="M124" s="16">
        <v>70</v>
      </c>
      <c r="N124" s="13">
        <v>0</v>
      </c>
      <c r="O124" s="2">
        <f t="shared" si="224"/>
        <v>81</v>
      </c>
    </row>
    <row r="125" spans="1:15">
      <c r="A125" s="1"/>
      <c r="B125" s="3" t="s">
        <v>21</v>
      </c>
      <c r="C125" s="8">
        <v>8</v>
      </c>
      <c r="D125" s="9">
        <v>6</v>
      </c>
      <c r="E125" s="8">
        <v>42</v>
      </c>
      <c r="F125" s="9">
        <v>21</v>
      </c>
      <c r="G125" s="8">
        <v>10</v>
      </c>
      <c r="H125" s="9">
        <v>0</v>
      </c>
      <c r="I125" s="8">
        <v>0</v>
      </c>
      <c r="J125" s="9">
        <v>0</v>
      </c>
      <c r="K125" s="2">
        <f t="shared" si="223"/>
        <v>87</v>
      </c>
      <c r="L125" s="14">
        <v>17</v>
      </c>
      <c r="M125" s="16">
        <v>70</v>
      </c>
      <c r="N125" s="13">
        <v>0</v>
      </c>
      <c r="O125" s="2">
        <f t="shared" si="224"/>
        <v>87</v>
      </c>
    </row>
    <row r="126" spans="1:15">
      <c r="A126" s="1"/>
      <c r="B126" s="3" t="s">
        <v>22</v>
      </c>
      <c r="C126" s="8">
        <v>10</v>
      </c>
      <c r="D126" s="9">
        <v>4</v>
      </c>
      <c r="E126" s="8">
        <v>46</v>
      </c>
      <c r="F126" s="9">
        <v>19</v>
      </c>
      <c r="G126" s="8">
        <v>12</v>
      </c>
      <c r="H126" s="9">
        <v>0</v>
      </c>
      <c r="I126" s="8">
        <v>0</v>
      </c>
      <c r="J126" s="9">
        <v>0</v>
      </c>
      <c r="K126" s="2">
        <f t="shared" si="223"/>
        <v>91</v>
      </c>
      <c r="L126" s="14">
        <v>15</v>
      </c>
      <c r="M126" s="16">
        <v>76</v>
      </c>
      <c r="N126" s="13">
        <v>0</v>
      </c>
      <c r="O126" s="2">
        <f t="shared" si="224"/>
        <v>91</v>
      </c>
    </row>
    <row r="127" spans="1:15">
      <c r="A127" s="1"/>
      <c r="B127" s="3" t="s">
        <v>23</v>
      </c>
      <c r="C127" s="8">
        <v>7</v>
      </c>
      <c r="D127" s="9">
        <v>3</v>
      </c>
      <c r="E127" s="8">
        <v>55</v>
      </c>
      <c r="F127" s="9">
        <v>15</v>
      </c>
      <c r="G127" s="8">
        <v>12</v>
      </c>
      <c r="H127" s="9">
        <v>0</v>
      </c>
      <c r="I127" s="8">
        <v>0</v>
      </c>
      <c r="J127" s="9">
        <v>0</v>
      </c>
      <c r="K127" s="2">
        <f t="shared" si="223"/>
        <v>92</v>
      </c>
      <c r="L127" s="14">
        <v>15</v>
      </c>
      <c r="M127" s="16">
        <v>77</v>
      </c>
      <c r="N127" s="13">
        <v>0</v>
      </c>
      <c r="O127" s="2">
        <f t="shared" si="224"/>
        <v>92</v>
      </c>
    </row>
    <row r="128" spans="1:15">
      <c r="A128" s="1"/>
      <c r="B128" s="5" t="s">
        <v>27</v>
      </c>
      <c r="C128" s="5">
        <f>SUM(C122:C127)</f>
        <v>55</v>
      </c>
      <c r="D128" s="5">
        <f t="shared" ref="D128" si="225">SUM(D122:D127)</f>
        <v>19</v>
      </c>
      <c r="E128" s="5">
        <f t="shared" ref="E128" si="226">SUM(E122:E127)</f>
        <v>162</v>
      </c>
      <c r="F128" s="5">
        <f t="shared" ref="F128" si="227">SUM(F122:F127)</f>
        <v>235</v>
      </c>
      <c r="G128" s="5">
        <f t="shared" ref="G128" si="228">SUM(G122:G127)</f>
        <v>75</v>
      </c>
      <c r="H128" s="5">
        <f t="shared" ref="H128" si="229">SUM(H122:H127)</f>
        <v>0</v>
      </c>
      <c r="I128" s="5">
        <f t="shared" ref="I128" si="230">SUM(I122:I127)</f>
        <v>0</v>
      </c>
      <c r="J128" s="5">
        <f t="shared" ref="J128" si="231">SUM(J122:J127)</f>
        <v>0</v>
      </c>
      <c r="K128" s="5">
        <f t="shared" ref="K128" si="232">SUM(K122:K127)</f>
        <v>546</v>
      </c>
      <c r="L128" s="5">
        <f t="shared" ref="L128" si="233">SUM(L122:L127)</f>
        <v>81</v>
      </c>
      <c r="M128" s="5">
        <f t="shared" ref="M128" si="234">SUM(M122:M127)</f>
        <v>465</v>
      </c>
      <c r="N128" s="5">
        <f t="shared" ref="N128" si="235">SUM(N122:N127)</f>
        <v>0</v>
      </c>
      <c r="O128" s="5">
        <f t="shared" ref="O128" si="236">SUM(O122:O127)</f>
        <v>546</v>
      </c>
    </row>
    <row r="129" spans="1:15">
      <c r="A129" s="1"/>
      <c r="B129" s="5" t="s">
        <v>30</v>
      </c>
      <c r="C129" s="43">
        <f>SUM(C128:D128)</f>
        <v>74</v>
      </c>
      <c r="D129" s="44"/>
      <c r="E129" s="43">
        <f t="shared" ref="E129" si="237">SUM(E128:F128)</f>
        <v>397</v>
      </c>
      <c r="F129" s="44"/>
      <c r="G129" s="43">
        <f t="shared" ref="G129" si="238">SUM(G128:H128)</f>
        <v>75</v>
      </c>
      <c r="H129" s="44"/>
      <c r="I129" s="43">
        <f t="shared" ref="I129" si="239">SUM(I128:J128)</f>
        <v>0</v>
      </c>
      <c r="J129" s="44"/>
      <c r="K129" s="18"/>
      <c r="L129" s="18"/>
      <c r="M129" s="18"/>
      <c r="N129" s="18"/>
      <c r="O129" s="18"/>
    </row>
    <row r="130" spans="1:15">
      <c r="A130" s="1"/>
      <c r="B130" s="6" t="s">
        <v>28</v>
      </c>
      <c r="C130" s="7">
        <f t="shared" ref="C130:O130" si="240">C120+C128</f>
        <v>106</v>
      </c>
      <c r="D130" s="7">
        <f t="shared" si="240"/>
        <v>43</v>
      </c>
      <c r="E130" s="7">
        <f t="shared" si="240"/>
        <v>343</v>
      </c>
      <c r="F130" s="7">
        <f t="shared" si="240"/>
        <v>466</v>
      </c>
      <c r="G130" s="7">
        <f t="shared" si="240"/>
        <v>127</v>
      </c>
      <c r="H130" s="7">
        <f t="shared" si="240"/>
        <v>0</v>
      </c>
      <c r="I130" s="7">
        <f t="shared" si="240"/>
        <v>0</v>
      </c>
      <c r="J130" s="7">
        <f t="shared" si="240"/>
        <v>0</v>
      </c>
      <c r="K130" s="7">
        <f t="shared" si="240"/>
        <v>1085</v>
      </c>
      <c r="L130" s="7">
        <f t="shared" si="240"/>
        <v>125</v>
      </c>
      <c r="M130" s="7">
        <f t="shared" si="240"/>
        <v>975</v>
      </c>
      <c r="N130" s="7">
        <f t="shared" si="240"/>
        <v>0</v>
      </c>
      <c r="O130" s="7">
        <f t="shared" si="240"/>
        <v>1100</v>
      </c>
    </row>
    <row r="131" spans="1:15">
      <c r="A131" s="2"/>
      <c r="B131" s="7" t="s">
        <v>29</v>
      </c>
      <c r="C131" s="45">
        <f>C121+C129</f>
        <v>149</v>
      </c>
      <c r="D131" s="46"/>
      <c r="E131" s="45">
        <f t="shared" ref="E131" si="241">E121+E129</f>
        <v>809</v>
      </c>
      <c r="F131" s="46"/>
      <c r="G131" s="45">
        <f t="shared" ref="G131" si="242">G121+G129</f>
        <v>127</v>
      </c>
      <c r="H131" s="46"/>
      <c r="I131" s="45">
        <f t="shared" ref="I131" si="243">I121+I129</f>
        <v>0</v>
      </c>
      <c r="J131" s="46"/>
      <c r="K131" s="18"/>
      <c r="L131" s="18"/>
      <c r="M131" s="18"/>
      <c r="N131" s="18"/>
      <c r="O131" s="18"/>
    </row>
    <row r="132" spans="1:15">
      <c r="A132" s="1"/>
      <c r="B132" s="2" t="s">
        <v>12</v>
      </c>
      <c r="C132" s="10">
        <v>62</v>
      </c>
      <c r="D132" s="11">
        <v>0</v>
      </c>
      <c r="E132" s="10">
        <v>20</v>
      </c>
      <c r="F132" s="11">
        <v>0</v>
      </c>
      <c r="G132" s="10">
        <v>14</v>
      </c>
      <c r="H132" s="11">
        <v>0</v>
      </c>
      <c r="I132" s="10">
        <v>0</v>
      </c>
      <c r="J132" s="11">
        <v>0</v>
      </c>
      <c r="K132" s="2">
        <f>SUM(C132:J132)</f>
        <v>96</v>
      </c>
      <c r="L132" s="17">
        <v>19</v>
      </c>
      <c r="M132" s="15">
        <v>58</v>
      </c>
      <c r="N132" s="12">
        <v>19</v>
      </c>
      <c r="O132" s="2">
        <f>SUM(L132:N132)</f>
        <v>96</v>
      </c>
    </row>
    <row r="133" spans="1:15">
      <c r="A133" s="1"/>
      <c r="B133" s="3" t="s">
        <v>13</v>
      </c>
      <c r="C133" s="8">
        <v>68</v>
      </c>
      <c r="D133" s="9">
        <v>0</v>
      </c>
      <c r="E133" s="8">
        <v>35</v>
      </c>
      <c r="F133" s="9">
        <v>0</v>
      </c>
      <c r="G133" s="8">
        <v>22</v>
      </c>
      <c r="H133" s="9">
        <v>0</v>
      </c>
      <c r="I133" s="8">
        <v>0</v>
      </c>
      <c r="J133" s="9">
        <v>0</v>
      </c>
      <c r="K133" s="2">
        <f t="shared" ref="K133:K137" si="244">SUM(C133:J133)</f>
        <v>125</v>
      </c>
      <c r="L133" s="14">
        <v>32</v>
      </c>
      <c r="M133" s="16">
        <v>70</v>
      </c>
      <c r="N133" s="13">
        <v>23</v>
      </c>
      <c r="O133" s="2">
        <f t="shared" ref="O133:O137" si="245">SUM(L133:N133)</f>
        <v>125</v>
      </c>
    </row>
    <row r="134" spans="1:15">
      <c r="A134" s="1"/>
      <c r="B134" s="3" t="s">
        <v>14</v>
      </c>
      <c r="C134" s="8">
        <v>41</v>
      </c>
      <c r="D134" s="9">
        <v>0</v>
      </c>
      <c r="E134" s="8">
        <v>27</v>
      </c>
      <c r="F134" s="9">
        <v>0</v>
      </c>
      <c r="G134" s="8">
        <v>24</v>
      </c>
      <c r="H134" s="9">
        <v>0</v>
      </c>
      <c r="I134" s="8">
        <v>6</v>
      </c>
      <c r="J134" s="9">
        <v>0</v>
      </c>
      <c r="K134" s="2">
        <f t="shared" si="244"/>
        <v>98</v>
      </c>
      <c r="L134" s="14">
        <v>24</v>
      </c>
      <c r="M134" s="16">
        <v>44</v>
      </c>
      <c r="N134" s="13">
        <v>30</v>
      </c>
      <c r="O134" s="2">
        <f t="shared" si="245"/>
        <v>98</v>
      </c>
    </row>
    <row r="135" spans="1:15">
      <c r="A135" s="1"/>
      <c r="B135" s="3" t="s">
        <v>15</v>
      </c>
      <c r="C135" s="8">
        <v>41</v>
      </c>
      <c r="D135" s="9">
        <v>0</v>
      </c>
      <c r="E135" s="8">
        <v>29</v>
      </c>
      <c r="F135" s="9">
        <v>0</v>
      </c>
      <c r="G135" s="8">
        <v>27</v>
      </c>
      <c r="H135" s="9">
        <v>0</v>
      </c>
      <c r="I135" s="8">
        <v>0</v>
      </c>
      <c r="J135" s="9">
        <v>0</v>
      </c>
      <c r="K135" s="2">
        <f t="shared" si="244"/>
        <v>97</v>
      </c>
      <c r="L135" s="14">
        <v>29</v>
      </c>
      <c r="M135" s="16">
        <v>41</v>
      </c>
      <c r="N135" s="13">
        <v>27</v>
      </c>
      <c r="O135" s="2">
        <f t="shared" si="245"/>
        <v>97</v>
      </c>
    </row>
    <row r="136" spans="1:15">
      <c r="A136" s="1"/>
      <c r="B136" s="3" t="s">
        <v>16</v>
      </c>
      <c r="C136" s="8">
        <v>56</v>
      </c>
      <c r="D136" s="9">
        <v>0</v>
      </c>
      <c r="E136" s="8">
        <v>27</v>
      </c>
      <c r="F136" s="9">
        <v>0</v>
      </c>
      <c r="G136" s="8">
        <v>25</v>
      </c>
      <c r="H136" s="9">
        <v>0</v>
      </c>
      <c r="I136" s="8">
        <v>0</v>
      </c>
      <c r="J136" s="9">
        <v>0</v>
      </c>
      <c r="K136" s="2">
        <f t="shared" si="244"/>
        <v>108</v>
      </c>
      <c r="L136" s="14">
        <v>13</v>
      </c>
      <c r="M136" s="16">
        <v>70</v>
      </c>
      <c r="N136" s="13">
        <v>25</v>
      </c>
      <c r="O136" s="2">
        <f t="shared" si="245"/>
        <v>108</v>
      </c>
    </row>
    <row r="137" spans="1:15">
      <c r="A137" s="1"/>
      <c r="B137" s="3" t="s">
        <v>17</v>
      </c>
      <c r="C137" s="8">
        <v>33</v>
      </c>
      <c r="D137" s="9">
        <v>0</v>
      </c>
      <c r="E137" s="8">
        <v>19</v>
      </c>
      <c r="F137" s="9">
        <v>0</v>
      </c>
      <c r="G137" s="8">
        <v>24</v>
      </c>
      <c r="H137" s="9">
        <v>0</v>
      </c>
      <c r="I137" s="8">
        <v>0</v>
      </c>
      <c r="J137" s="9">
        <v>0</v>
      </c>
      <c r="K137" s="2">
        <f t="shared" si="244"/>
        <v>76</v>
      </c>
      <c r="L137" s="14">
        <v>16</v>
      </c>
      <c r="M137" s="16">
        <v>36</v>
      </c>
      <c r="N137" s="13">
        <v>24</v>
      </c>
      <c r="O137" s="2">
        <f t="shared" si="245"/>
        <v>76</v>
      </c>
    </row>
    <row r="138" spans="1:15">
      <c r="A138" s="1"/>
      <c r="B138" s="4" t="s">
        <v>24</v>
      </c>
      <c r="C138" s="5">
        <f>SUM(C132:C137)</f>
        <v>301</v>
      </c>
      <c r="D138" s="5">
        <f t="shared" ref="D138" si="246">SUM(D132:D137)</f>
        <v>0</v>
      </c>
      <c r="E138" s="5">
        <f t="shared" ref="E138" si="247">SUM(E132:E137)</f>
        <v>157</v>
      </c>
      <c r="F138" s="5">
        <f t="shared" ref="F138" si="248">SUM(F132:F137)</f>
        <v>0</v>
      </c>
      <c r="G138" s="5">
        <f t="shared" ref="G138" si="249">SUM(G132:G137)</f>
        <v>136</v>
      </c>
      <c r="H138" s="5">
        <f t="shared" ref="H138" si="250">SUM(H132:H137)</f>
        <v>0</v>
      </c>
      <c r="I138" s="5">
        <f t="shared" ref="I138" si="251">SUM(I132:I137)</f>
        <v>6</v>
      </c>
      <c r="J138" s="5">
        <f t="shared" ref="J138" si="252">SUM(J132:J137)</f>
        <v>0</v>
      </c>
      <c r="K138" s="5">
        <f t="shared" ref="K138" si="253">SUM(K132:K137)</f>
        <v>600</v>
      </c>
      <c r="L138" s="5">
        <f t="shared" ref="L138" si="254">SUM(L132:L137)</f>
        <v>133</v>
      </c>
      <c r="M138" s="5">
        <f t="shared" ref="M138" si="255">SUM(M132:M137)</f>
        <v>319</v>
      </c>
      <c r="N138" s="5">
        <f t="shared" ref="N138" si="256">SUM(N132:N137)</f>
        <v>148</v>
      </c>
      <c r="O138" s="5">
        <f t="shared" ref="O138" si="257">SUM(O132:O137)</f>
        <v>600</v>
      </c>
    </row>
    <row r="139" spans="1:15">
      <c r="A139" s="1"/>
      <c r="B139" s="5" t="s">
        <v>26</v>
      </c>
      <c r="C139" s="43">
        <f>SUM(C138:D138)</f>
        <v>301</v>
      </c>
      <c r="D139" s="44"/>
      <c r="E139" s="43">
        <f t="shared" ref="E139" si="258">SUM(E138:F138)</f>
        <v>157</v>
      </c>
      <c r="F139" s="44"/>
      <c r="G139" s="43">
        <f t="shared" ref="G139" si="259">SUM(G138:H138)</f>
        <v>136</v>
      </c>
      <c r="H139" s="44"/>
      <c r="I139" s="43">
        <f t="shared" ref="I139" si="260">SUM(I138:J138)</f>
        <v>6</v>
      </c>
      <c r="J139" s="44"/>
      <c r="K139" s="18"/>
      <c r="L139" s="18"/>
      <c r="M139" s="18"/>
      <c r="N139" s="18"/>
      <c r="O139" s="18"/>
    </row>
    <row r="140" spans="1:15">
      <c r="A140" s="27" t="s">
        <v>39</v>
      </c>
      <c r="B140" s="3" t="s">
        <v>18</v>
      </c>
      <c r="C140" s="8">
        <v>59</v>
      </c>
      <c r="D140" s="9">
        <v>0</v>
      </c>
      <c r="E140" s="8">
        <v>32</v>
      </c>
      <c r="F140" s="9">
        <v>0</v>
      </c>
      <c r="G140" s="8">
        <v>17</v>
      </c>
      <c r="H140" s="9">
        <v>0</v>
      </c>
      <c r="I140" s="8">
        <v>0</v>
      </c>
      <c r="J140" s="9">
        <v>0</v>
      </c>
      <c r="K140" s="2">
        <f t="shared" ref="K140:K145" si="261">SUM(C140:J140)</f>
        <v>108</v>
      </c>
      <c r="L140" s="14">
        <v>30</v>
      </c>
      <c r="M140" s="15">
        <v>63</v>
      </c>
      <c r="N140" s="13">
        <v>15</v>
      </c>
      <c r="O140" s="2">
        <f t="shared" ref="O140:O145" si="262">SUM(L140:N140)</f>
        <v>108</v>
      </c>
    </row>
    <row r="141" spans="1:15">
      <c r="A141" s="1"/>
      <c r="B141" s="3" t="s">
        <v>19</v>
      </c>
      <c r="C141" s="8">
        <v>61</v>
      </c>
      <c r="D141" s="9">
        <v>0</v>
      </c>
      <c r="E141" s="8">
        <v>42</v>
      </c>
      <c r="F141" s="9">
        <v>0</v>
      </c>
      <c r="G141" s="8">
        <v>22</v>
      </c>
      <c r="H141" s="9">
        <v>0</v>
      </c>
      <c r="I141" s="8">
        <v>0</v>
      </c>
      <c r="J141" s="9">
        <v>0</v>
      </c>
      <c r="K141" s="2">
        <f t="shared" si="261"/>
        <v>125</v>
      </c>
      <c r="L141" s="14">
        <v>36</v>
      </c>
      <c r="M141" s="16">
        <v>69</v>
      </c>
      <c r="N141" s="13">
        <v>20</v>
      </c>
      <c r="O141" s="2">
        <f t="shared" si="262"/>
        <v>125</v>
      </c>
    </row>
    <row r="142" spans="1:15">
      <c r="A142" s="1"/>
      <c r="B142" s="3" t="s">
        <v>20</v>
      </c>
      <c r="C142" s="8">
        <v>55</v>
      </c>
      <c r="D142" s="9">
        <v>0</v>
      </c>
      <c r="E142" s="8">
        <v>38</v>
      </c>
      <c r="F142" s="9">
        <v>0</v>
      </c>
      <c r="G142" s="8">
        <v>15</v>
      </c>
      <c r="H142" s="9">
        <v>0</v>
      </c>
      <c r="I142" s="8">
        <v>0</v>
      </c>
      <c r="J142" s="9">
        <v>0</v>
      </c>
      <c r="K142" s="2">
        <f t="shared" si="261"/>
        <v>108</v>
      </c>
      <c r="L142" s="14">
        <v>27</v>
      </c>
      <c r="M142" s="16">
        <v>68</v>
      </c>
      <c r="N142" s="13">
        <v>13</v>
      </c>
      <c r="O142" s="2">
        <f t="shared" si="262"/>
        <v>108</v>
      </c>
    </row>
    <row r="143" spans="1:15">
      <c r="A143" s="1"/>
      <c r="B143" s="3" t="s">
        <v>21</v>
      </c>
      <c r="C143" s="8">
        <v>55</v>
      </c>
      <c r="D143" s="9">
        <v>0</v>
      </c>
      <c r="E143" s="8">
        <v>25</v>
      </c>
      <c r="F143" s="9">
        <v>0</v>
      </c>
      <c r="G143" s="8">
        <v>44</v>
      </c>
      <c r="H143" s="9">
        <v>0</v>
      </c>
      <c r="I143" s="8">
        <v>0</v>
      </c>
      <c r="J143" s="9">
        <v>0</v>
      </c>
      <c r="K143" s="2">
        <f t="shared" si="261"/>
        <v>124</v>
      </c>
      <c r="L143" s="14">
        <v>35</v>
      </c>
      <c r="M143" s="16">
        <v>46</v>
      </c>
      <c r="N143" s="13">
        <v>43</v>
      </c>
      <c r="O143" s="2">
        <f t="shared" si="262"/>
        <v>124</v>
      </c>
    </row>
    <row r="144" spans="1:15">
      <c r="A144" s="1"/>
      <c r="B144" s="3" t="s">
        <v>22</v>
      </c>
      <c r="C144" s="8">
        <v>44</v>
      </c>
      <c r="D144" s="9">
        <v>0</v>
      </c>
      <c r="E144" s="8">
        <v>22</v>
      </c>
      <c r="F144" s="9">
        <v>0</v>
      </c>
      <c r="G144" s="8">
        <v>27</v>
      </c>
      <c r="H144" s="9">
        <v>0</v>
      </c>
      <c r="I144" s="8">
        <v>0</v>
      </c>
      <c r="J144" s="9">
        <v>0</v>
      </c>
      <c r="K144" s="2">
        <f t="shared" si="261"/>
        <v>93</v>
      </c>
      <c r="L144" s="14">
        <v>30</v>
      </c>
      <c r="M144" s="16">
        <v>41</v>
      </c>
      <c r="N144" s="13">
        <v>22</v>
      </c>
      <c r="O144" s="2">
        <f t="shared" si="262"/>
        <v>93</v>
      </c>
    </row>
    <row r="145" spans="1:15">
      <c r="A145" s="1"/>
      <c r="B145" s="3" t="s">
        <v>23</v>
      </c>
      <c r="C145" s="8">
        <v>40</v>
      </c>
      <c r="D145" s="9">
        <v>0</v>
      </c>
      <c r="E145" s="8">
        <v>25</v>
      </c>
      <c r="F145" s="9">
        <v>0</v>
      </c>
      <c r="G145" s="8">
        <v>34</v>
      </c>
      <c r="H145" s="9">
        <v>0</v>
      </c>
      <c r="I145" s="8">
        <v>0</v>
      </c>
      <c r="J145" s="9">
        <v>0</v>
      </c>
      <c r="K145" s="2">
        <f t="shared" si="261"/>
        <v>99</v>
      </c>
      <c r="L145" s="14">
        <v>28</v>
      </c>
      <c r="M145" s="16">
        <v>48</v>
      </c>
      <c r="N145" s="13">
        <v>23</v>
      </c>
      <c r="O145" s="2">
        <f t="shared" si="262"/>
        <v>99</v>
      </c>
    </row>
    <row r="146" spans="1:15">
      <c r="A146" s="1"/>
      <c r="B146" s="5" t="s">
        <v>27</v>
      </c>
      <c r="C146" s="5">
        <f>SUM(C140:C145)</f>
        <v>314</v>
      </c>
      <c r="D146" s="5">
        <f t="shared" ref="D146" si="263">SUM(D140:D145)</f>
        <v>0</v>
      </c>
      <c r="E146" s="5">
        <f t="shared" ref="E146" si="264">SUM(E140:E145)</f>
        <v>184</v>
      </c>
      <c r="F146" s="5">
        <f t="shared" ref="F146" si="265">SUM(F140:F145)</f>
        <v>0</v>
      </c>
      <c r="G146" s="5">
        <f t="shared" ref="G146" si="266">SUM(G140:G145)</f>
        <v>159</v>
      </c>
      <c r="H146" s="5">
        <f t="shared" ref="H146" si="267">SUM(H140:H145)</f>
        <v>0</v>
      </c>
      <c r="I146" s="5">
        <f t="shared" ref="I146" si="268">SUM(I140:I145)</f>
        <v>0</v>
      </c>
      <c r="J146" s="5">
        <f t="shared" ref="J146" si="269">SUM(J140:J145)</f>
        <v>0</v>
      </c>
      <c r="K146" s="5">
        <f t="shared" ref="K146" si="270">SUM(K140:K145)</f>
        <v>657</v>
      </c>
      <c r="L146" s="5">
        <f t="shared" ref="L146" si="271">SUM(L140:L145)</f>
        <v>186</v>
      </c>
      <c r="M146" s="5">
        <f t="shared" ref="M146" si="272">SUM(M140:M145)</f>
        <v>335</v>
      </c>
      <c r="N146" s="5">
        <f t="shared" ref="N146" si="273">SUM(N140:N145)</f>
        <v>136</v>
      </c>
      <c r="O146" s="5">
        <f t="shared" ref="O146" si="274">SUM(O140:O145)</f>
        <v>657</v>
      </c>
    </row>
    <row r="147" spans="1:15">
      <c r="A147" s="1"/>
      <c r="B147" s="5" t="s">
        <v>30</v>
      </c>
      <c r="C147" s="43">
        <f>SUM(C146:D146)</f>
        <v>314</v>
      </c>
      <c r="D147" s="44"/>
      <c r="E147" s="43">
        <f t="shared" ref="E147" si="275">SUM(E146:F146)</f>
        <v>184</v>
      </c>
      <c r="F147" s="44"/>
      <c r="G147" s="43">
        <f t="shared" ref="G147" si="276">SUM(G146:H146)</f>
        <v>159</v>
      </c>
      <c r="H147" s="44"/>
      <c r="I147" s="43">
        <f t="shared" ref="I147" si="277">SUM(I146:J146)</f>
        <v>0</v>
      </c>
      <c r="J147" s="44"/>
      <c r="K147" s="18"/>
      <c r="L147" s="18"/>
      <c r="M147" s="18"/>
      <c r="N147" s="18"/>
      <c r="O147" s="18"/>
    </row>
    <row r="148" spans="1:15">
      <c r="A148" s="1"/>
      <c r="B148" s="6" t="s">
        <v>28</v>
      </c>
      <c r="C148" s="7">
        <f t="shared" ref="C148:O148" si="278">C138+C146</f>
        <v>615</v>
      </c>
      <c r="D148" s="7">
        <f t="shared" si="278"/>
        <v>0</v>
      </c>
      <c r="E148" s="7">
        <f t="shared" si="278"/>
        <v>341</v>
      </c>
      <c r="F148" s="7">
        <f t="shared" si="278"/>
        <v>0</v>
      </c>
      <c r="G148" s="7">
        <f t="shared" si="278"/>
        <v>295</v>
      </c>
      <c r="H148" s="7">
        <f t="shared" si="278"/>
        <v>0</v>
      </c>
      <c r="I148" s="7">
        <f t="shared" si="278"/>
        <v>6</v>
      </c>
      <c r="J148" s="7">
        <f t="shared" si="278"/>
        <v>0</v>
      </c>
      <c r="K148" s="7">
        <f t="shared" si="278"/>
        <v>1257</v>
      </c>
      <c r="L148" s="7">
        <f t="shared" si="278"/>
        <v>319</v>
      </c>
      <c r="M148" s="7">
        <f t="shared" si="278"/>
        <v>654</v>
      </c>
      <c r="N148" s="7">
        <f t="shared" si="278"/>
        <v>284</v>
      </c>
      <c r="O148" s="7">
        <f t="shared" si="278"/>
        <v>1257</v>
      </c>
    </row>
    <row r="149" spans="1:15">
      <c r="A149" s="2"/>
      <c r="B149" s="7" t="s">
        <v>29</v>
      </c>
      <c r="C149" s="45">
        <f>C139+C147</f>
        <v>615</v>
      </c>
      <c r="D149" s="46"/>
      <c r="E149" s="45">
        <f t="shared" ref="E149" si="279">E139+E147</f>
        <v>341</v>
      </c>
      <c r="F149" s="46"/>
      <c r="G149" s="45">
        <f t="shared" ref="G149" si="280">G139+G147</f>
        <v>295</v>
      </c>
      <c r="H149" s="46"/>
      <c r="I149" s="45">
        <f t="shared" ref="I149" si="281">I139+I147</f>
        <v>6</v>
      </c>
      <c r="J149" s="46"/>
      <c r="K149" s="18"/>
      <c r="L149" s="18"/>
      <c r="M149" s="18"/>
      <c r="N149" s="18"/>
      <c r="O149" s="18"/>
    </row>
    <row r="150" spans="1:15">
      <c r="A150" s="53" t="s">
        <v>40</v>
      </c>
      <c r="B150" s="54"/>
      <c r="C150" s="41">
        <f>C23+C41+C59+C77+C95+C113+C131+C149</f>
        <v>1816</v>
      </c>
      <c r="D150" s="42"/>
      <c r="E150" s="41">
        <f>E23+E41+E59+E77+E95+E113+E131+E149</f>
        <v>3645</v>
      </c>
      <c r="F150" s="42"/>
      <c r="G150" s="41">
        <f>G23+G41+G59+G77+G95+G113+G131+G149</f>
        <v>1794</v>
      </c>
      <c r="H150" s="42"/>
      <c r="I150" s="41">
        <f>I23+I41+I59+I77+I95+I113+I131+I149</f>
        <v>11</v>
      </c>
      <c r="J150" s="42"/>
      <c r="K150" s="19">
        <f>K22+K40+K58+K76+K94+K112+K130+K148</f>
        <v>7266</v>
      </c>
      <c r="L150" s="19">
        <f t="shared" ref="L150:O150" si="282">L22+L40+L58+L76+L94+L112+L130+L148</f>
        <v>2977</v>
      </c>
      <c r="M150" s="19">
        <f t="shared" si="282"/>
        <v>2625</v>
      </c>
      <c r="N150" s="19">
        <f t="shared" si="282"/>
        <v>1679</v>
      </c>
      <c r="O150" s="19">
        <f t="shared" si="282"/>
        <v>7281</v>
      </c>
    </row>
    <row r="153" spans="1:15" ht="21">
      <c r="A153" s="47" t="s">
        <v>31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1:15" ht="21">
      <c r="A154" s="47" t="s">
        <v>41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1:15" ht="15.75" thickBot="1"/>
    <row r="156" spans="1:15" ht="15.75" thickBot="1">
      <c r="A156" s="48" t="s">
        <v>50</v>
      </c>
      <c r="B156" s="49"/>
      <c r="C156" s="50" t="s">
        <v>1</v>
      </c>
      <c r="D156" s="51"/>
      <c r="E156" s="50" t="s">
        <v>2</v>
      </c>
      <c r="F156" s="51"/>
      <c r="G156" s="50" t="s">
        <v>3</v>
      </c>
      <c r="H156" s="51"/>
      <c r="I156" s="50" t="s">
        <v>4</v>
      </c>
      <c r="J156" s="52"/>
      <c r="K156" s="20" t="s">
        <v>5</v>
      </c>
      <c r="L156" s="50" t="s">
        <v>6</v>
      </c>
      <c r="M156" s="52"/>
      <c r="N156" s="52"/>
      <c r="O156" s="20" t="s">
        <v>5</v>
      </c>
    </row>
    <row r="157" spans="1:15" ht="15.75" thickBot="1">
      <c r="A157" s="21"/>
      <c r="B157" s="22"/>
      <c r="C157" s="23" t="s">
        <v>7</v>
      </c>
      <c r="D157" s="24" t="s">
        <v>8</v>
      </c>
      <c r="E157" s="23" t="s">
        <v>7</v>
      </c>
      <c r="F157" s="24" t="s">
        <v>8</v>
      </c>
      <c r="G157" s="23" t="s">
        <v>7</v>
      </c>
      <c r="H157" s="24" t="s">
        <v>8</v>
      </c>
      <c r="I157" s="23" t="s">
        <v>7</v>
      </c>
      <c r="J157" s="24" t="s">
        <v>8</v>
      </c>
      <c r="K157" s="25"/>
      <c r="L157" s="26" t="s">
        <v>9</v>
      </c>
      <c r="M157" s="26" t="s">
        <v>10</v>
      </c>
      <c r="N157" s="26" t="s">
        <v>11</v>
      </c>
      <c r="O157" s="25"/>
    </row>
    <row r="158" spans="1:15">
      <c r="A158" s="1"/>
      <c r="B158" s="2" t="s">
        <v>12</v>
      </c>
      <c r="C158" s="10">
        <v>25</v>
      </c>
      <c r="D158" s="11">
        <v>0</v>
      </c>
      <c r="E158" s="10">
        <v>87</v>
      </c>
      <c r="F158" s="11">
        <v>0</v>
      </c>
      <c r="G158" s="10">
        <v>40</v>
      </c>
      <c r="H158" s="11">
        <v>0</v>
      </c>
      <c r="I158" s="10">
        <v>0</v>
      </c>
      <c r="J158" s="11">
        <v>0</v>
      </c>
      <c r="K158" s="2">
        <f>SUM(C158:J158)</f>
        <v>152</v>
      </c>
      <c r="L158" s="17">
        <v>121</v>
      </c>
      <c r="M158" s="15">
        <v>31</v>
      </c>
      <c r="N158" s="12">
        <v>0</v>
      </c>
      <c r="O158" s="2">
        <f>SUM(L158:N158)</f>
        <v>152</v>
      </c>
    </row>
    <row r="159" spans="1:15">
      <c r="A159" s="1"/>
      <c r="B159" s="3" t="s">
        <v>13</v>
      </c>
      <c r="C159" s="8">
        <v>19</v>
      </c>
      <c r="D159" s="9">
        <v>1</v>
      </c>
      <c r="E159" s="8">
        <v>51</v>
      </c>
      <c r="F159" s="9">
        <v>0</v>
      </c>
      <c r="G159" s="8">
        <v>60</v>
      </c>
      <c r="H159" s="9">
        <v>0</v>
      </c>
      <c r="I159" s="8">
        <v>0</v>
      </c>
      <c r="J159" s="9">
        <v>0</v>
      </c>
      <c r="K159" s="2">
        <f t="shared" ref="K159:K163" si="283">SUM(C159:J159)</f>
        <v>131</v>
      </c>
      <c r="L159" s="14">
        <v>96</v>
      </c>
      <c r="M159" s="16">
        <v>35</v>
      </c>
      <c r="N159" s="13">
        <v>0</v>
      </c>
      <c r="O159" s="2">
        <f t="shared" ref="O159:O163" si="284">SUM(L159:N159)</f>
        <v>131</v>
      </c>
    </row>
    <row r="160" spans="1:15">
      <c r="A160" s="1"/>
      <c r="B160" s="3" t="s">
        <v>14</v>
      </c>
      <c r="C160" s="8">
        <v>27</v>
      </c>
      <c r="D160" s="9">
        <v>0</v>
      </c>
      <c r="E160" s="8">
        <v>56</v>
      </c>
      <c r="F160" s="9">
        <v>0</v>
      </c>
      <c r="G160" s="8">
        <v>32</v>
      </c>
      <c r="H160" s="9">
        <v>0</v>
      </c>
      <c r="I160" s="8">
        <v>0</v>
      </c>
      <c r="J160" s="9">
        <v>0</v>
      </c>
      <c r="K160" s="2">
        <f t="shared" si="283"/>
        <v>115</v>
      </c>
      <c r="L160" s="14">
        <v>74</v>
      </c>
      <c r="M160" s="16">
        <v>41</v>
      </c>
      <c r="N160" s="13">
        <v>0</v>
      </c>
      <c r="O160" s="2">
        <f t="shared" si="284"/>
        <v>115</v>
      </c>
    </row>
    <row r="161" spans="1:15">
      <c r="A161" s="1"/>
      <c r="B161" s="3" t="s">
        <v>15</v>
      </c>
      <c r="C161" s="8">
        <v>29</v>
      </c>
      <c r="D161" s="9">
        <v>0</v>
      </c>
      <c r="E161" s="8">
        <v>40</v>
      </c>
      <c r="F161" s="9">
        <v>0</v>
      </c>
      <c r="G161" s="8">
        <v>43</v>
      </c>
      <c r="H161" s="9">
        <v>0</v>
      </c>
      <c r="I161" s="8">
        <v>0</v>
      </c>
      <c r="J161" s="9">
        <v>0</v>
      </c>
      <c r="K161" s="2">
        <f t="shared" si="283"/>
        <v>112</v>
      </c>
      <c r="L161" s="14">
        <v>67</v>
      </c>
      <c r="M161" s="16">
        <v>44</v>
      </c>
      <c r="N161" s="13">
        <v>1</v>
      </c>
      <c r="O161" s="2">
        <f t="shared" si="284"/>
        <v>112</v>
      </c>
    </row>
    <row r="162" spans="1:15">
      <c r="A162" s="1"/>
      <c r="B162" s="3" t="s">
        <v>16</v>
      </c>
      <c r="C162" s="8">
        <v>27</v>
      </c>
      <c r="D162" s="9">
        <v>1</v>
      </c>
      <c r="E162" s="8">
        <v>44</v>
      </c>
      <c r="F162" s="9">
        <v>0</v>
      </c>
      <c r="G162" s="8">
        <v>48</v>
      </c>
      <c r="H162" s="9">
        <v>0</v>
      </c>
      <c r="I162" s="8">
        <v>0</v>
      </c>
      <c r="J162" s="9">
        <v>0</v>
      </c>
      <c r="K162" s="2">
        <f t="shared" si="283"/>
        <v>120</v>
      </c>
      <c r="L162" s="14">
        <v>69</v>
      </c>
      <c r="M162" s="16">
        <v>51</v>
      </c>
      <c r="N162" s="13">
        <v>0</v>
      </c>
      <c r="O162" s="2">
        <f t="shared" si="284"/>
        <v>120</v>
      </c>
    </row>
    <row r="163" spans="1:15">
      <c r="A163" s="1"/>
      <c r="B163" s="3" t="s">
        <v>17</v>
      </c>
      <c r="C163" s="8">
        <v>13</v>
      </c>
      <c r="D163" s="9">
        <v>2</v>
      </c>
      <c r="E163" s="8">
        <v>30</v>
      </c>
      <c r="F163" s="9">
        <v>0</v>
      </c>
      <c r="G163" s="8">
        <v>29</v>
      </c>
      <c r="H163" s="9">
        <v>0</v>
      </c>
      <c r="I163" s="8">
        <v>0</v>
      </c>
      <c r="J163" s="9">
        <v>0</v>
      </c>
      <c r="K163" s="2">
        <f t="shared" si="283"/>
        <v>74</v>
      </c>
      <c r="L163" s="14">
        <v>41</v>
      </c>
      <c r="M163" s="16">
        <v>33</v>
      </c>
      <c r="N163" s="13">
        <v>0</v>
      </c>
      <c r="O163" s="2">
        <f t="shared" si="284"/>
        <v>74</v>
      </c>
    </row>
    <row r="164" spans="1:15">
      <c r="A164" s="1"/>
      <c r="B164" s="4" t="s">
        <v>24</v>
      </c>
      <c r="C164" s="5">
        <f>SUM(C158:C163)</f>
        <v>140</v>
      </c>
      <c r="D164" s="5">
        <f t="shared" ref="D164:O164" si="285">SUM(D158:D163)</f>
        <v>4</v>
      </c>
      <c r="E164" s="5">
        <f t="shared" si="285"/>
        <v>308</v>
      </c>
      <c r="F164" s="5">
        <f t="shared" si="285"/>
        <v>0</v>
      </c>
      <c r="G164" s="5">
        <f t="shared" si="285"/>
        <v>252</v>
      </c>
      <c r="H164" s="5">
        <f t="shared" si="285"/>
        <v>0</v>
      </c>
      <c r="I164" s="5">
        <f t="shared" si="285"/>
        <v>0</v>
      </c>
      <c r="J164" s="5">
        <f t="shared" si="285"/>
        <v>0</v>
      </c>
      <c r="K164" s="5">
        <f t="shared" si="285"/>
        <v>704</v>
      </c>
      <c r="L164" s="5">
        <f t="shared" si="285"/>
        <v>468</v>
      </c>
      <c r="M164" s="5">
        <f t="shared" si="285"/>
        <v>235</v>
      </c>
      <c r="N164" s="5">
        <f t="shared" si="285"/>
        <v>1</v>
      </c>
      <c r="O164" s="5">
        <f t="shared" si="285"/>
        <v>704</v>
      </c>
    </row>
    <row r="165" spans="1:15">
      <c r="A165" s="1"/>
      <c r="B165" s="5" t="s">
        <v>26</v>
      </c>
      <c r="C165" s="43">
        <f>SUM(C164:D164)</f>
        <v>144</v>
      </c>
      <c r="D165" s="44"/>
      <c r="E165" s="43">
        <f t="shared" ref="E165" si="286">SUM(E164:F164)</f>
        <v>308</v>
      </c>
      <c r="F165" s="44"/>
      <c r="G165" s="43">
        <f t="shared" ref="G165" si="287">SUM(G164:H164)</f>
        <v>252</v>
      </c>
      <c r="H165" s="44"/>
      <c r="I165" s="43">
        <f t="shared" ref="I165" si="288">SUM(I164:J164)</f>
        <v>0</v>
      </c>
      <c r="J165" s="44"/>
      <c r="K165" s="18"/>
      <c r="L165" s="18"/>
      <c r="M165" s="18"/>
      <c r="N165" s="18"/>
      <c r="O165" s="18"/>
    </row>
    <row r="166" spans="1:15">
      <c r="A166" s="27" t="s">
        <v>25</v>
      </c>
      <c r="B166" s="3" t="s">
        <v>18</v>
      </c>
      <c r="C166" s="8">
        <v>27</v>
      </c>
      <c r="D166" s="9">
        <v>0</v>
      </c>
      <c r="E166" s="8">
        <v>85</v>
      </c>
      <c r="F166" s="9">
        <v>0</v>
      </c>
      <c r="G166" s="8">
        <v>35</v>
      </c>
      <c r="H166" s="9">
        <v>0</v>
      </c>
      <c r="I166" s="8">
        <v>0</v>
      </c>
      <c r="J166" s="9">
        <v>0</v>
      </c>
      <c r="K166" s="2">
        <f t="shared" ref="K166:K171" si="289">SUM(C166:J166)</f>
        <v>147</v>
      </c>
      <c r="L166" s="14">
        <v>97</v>
      </c>
      <c r="M166" s="15">
        <v>50</v>
      </c>
      <c r="N166" s="13">
        <v>0</v>
      </c>
      <c r="O166" s="2">
        <f>SUM(L166:N166)</f>
        <v>147</v>
      </c>
    </row>
    <row r="167" spans="1:15">
      <c r="A167" s="27" t="s">
        <v>9</v>
      </c>
      <c r="B167" s="3" t="s">
        <v>19</v>
      </c>
      <c r="C167" s="8">
        <v>19</v>
      </c>
      <c r="D167" s="9">
        <v>0</v>
      </c>
      <c r="E167" s="8">
        <v>64</v>
      </c>
      <c r="F167" s="9">
        <v>0</v>
      </c>
      <c r="G167" s="8">
        <v>43</v>
      </c>
      <c r="H167" s="9">
        <v>0</v>
      </c>
      <c r="I167" s="8">
        <v>0</v>
      </c>
      <c r="J167" s="9">
        <v>0</v>
      </c>
      <c r="K167" s="2">
        <f t="shared" si="289"/>
        <v>126</v>
      </c>
      <c r="L167" s="14">
        <v>88</v>
      </c>
      <c r="M167" s="16">
        <v>38</v>
      </c>
      <c r="N167" s="13">
        <v>0</v>
      </c>
      <c r="O167" s="2">
        <f>SUM(L167:N167)</f>
        <v>126</v>
      </c>
    </row>
    <row r="168" spans="1:15">
      <c r="A168" s="1"/>
      <c r="B168" s="3" t="s">
        <v>20</v>
      </c>
      <c r="C168" s="8">
        <v>11</v>
      </c>
      <c r="D168" s="9">
        <v>0</v>
      </c>
      <c r="E168" s="8">
        <v>35</v>
      </c>
      <c r="F168" s="9">
        <v>0</v>
      </c>
      <c r="G168" s="8">
        <v>39</v>
      </c>
      <c r="H168" s="9">
        <v>0</v>
      </c>
      <c r="I168" s="8">
        <v>0</v>
      </c>
      <c r="J168" s="9">
        <v>0</v>
      </c>
      <c r="K168" s="2">
        <f t="shared" si="289"/>
        <v>85</v>
      </c>
      <c r="L168" s="14">
        <v>49</v>
      </c>
      <c r="M168" s="16">
        <v>36</v>
      </c>
      <c r="N168" s="13">
        <v>0</v>
      </c>
      <c r="O168" s="2">
        <f>SUM(L168:N168)</f>
        <v>85</v>
      </c>
    </row>
    <row r="169" spans="1:15">
      <c r="A169" s="1"/>
      <c r="B169" s="3" t="s">
        <v>21</v>
      </c>
      <c r="C169" s="8">
        <v>8</v>
      </c>
      <c r="D169" s="9">
        <v>0</v>
      </c>
      <c r="E169" s="8">
        <v>24</v>
      </c>
      <c r="F169" s="9">
        <v>0</v>
      </c>
      <c r="G169" s="8">
        <v>16</v>
      </c>
      <c r="H169" s="9">
        <v>0</v>
      </c>
      <c r="I169" s="8">
        <v>0</v>
      </c>
      <c r="J169" s="9">
        <v>0</v>
      </c>
      <c r="K169" s="2">
        <f t="shared" si="289"/>
        <v>48</v>
      </c>
      <c r="L169" s="14">
        <v>31</v>
      </c>
      <c r="M169" s="16">
        <v>17</v>
      </c>
      <c r="N169" s="13">
        <v>0</v>
      </c>
      <c r="O169" s="2">
        <f t="shared" ref="O169:O171" si="290">SUM(L169:N169)</f>
        <v>48</v>
      </c>
    </row>
    <row r="170" spans="1:15">
      <c r="A170" s="1"/>
      <c r="B170" s="3" t="s">
        <v>22</v>
      </c>
      <c r="C170" s="8">
        <v>16</v>
      </c>
      <c r="D170" s="9">
        <v>0</v>
      </c>
      <c r="E170" s="8">
        <v>28</v>
      </c>
      <c r="F170" s="9">
        <v>0</v>
      </c>
      <c r="G170" s="8">
        <v>10</v>
      </c>
      <c r="H170" s="9">
        <v>0</v>
      </c>
      <c r="I170" s="8">
        <v>0</v>
      </c>
      <c r="J170" s="9">
        <v>0</v>
      </c>
      <c r="K170" s="2">
        <f t="shared" si="289"/>
        <v>54</v>
      </c>
      <c r="L170" s="14">
        <v>30</v>
      </c>
      <c r="M170" s="16">
        <v>24</v>
      </c>
      <c r="N170" s="13">
        <v>0</v>
      </c>
      <c r="O170" s="2">
        <f t="shared" si="290"/>
        <v>54</v>
      </c>
    </row>
    <row r="171" spans="1:15">
      <c r="A171" s="1"/>
      <c r="B171" s="3" t="s">
        <v>23</v>
      </c>
      <c r="C171" s="8">
        <v>15</v>
      </c>
      <c r="D171" s="9">
        <v>0</v>
      </c>
      <c r="E171" s="8">
        <v>28</v>
      </c>
      <c r="F171" s="9">
        <v>0</v>
      </c>
      <c r="G171" s="8">
        <v>20</v>
      </c>
      <c r="H171" s="9">
        <v>0</v>
      </c>
      <c r="I171" s="8">
        <v>0</v>
      </c>
      <c r="J171" s="9">
        <v>0</v>
      </c>
      <c r="K171" s="2">
        <f t="shared" si="289"/>
        <v>63</v>
      </c>
      <c r="L171" s="14">
        <v>30</v>
      </c>
      <c r="M171" s="16">
        <v>33</v>
      </c>
      <c r="N171" s="13">
        <v>0</v>
      </c>
      <c r="O171" s="2">
        <f t="shared" si="290"/>
        <v>63</v>
      </c>
    </row>
    <row r="172" spans="1:15">
      <c r="A172" s="1"/>
      <c r="B172" s="5" t="s">
        <v>27</v>
      </c>
      <c r="C172" s="5">
        <f>SUM(C166:C171)</f>
        <v>96</v>
      </c>
      <c r="D172" s="5">
        <f t="shared" ref="D172:K172" si="291">SUM(D166:D171)</f>
        <v>0</v>
      </c>
      <c r="E172" s="5">
        <f t="shared" si="291"/>
        <v>264</v>
      </c>
      <c r="F172" s="5">
        <f t="shared" si="291"/>
        <v>0</v>
      </c>
      <c r="G172" s="5">
        <f t="shared" si="291"/>
        <v>163</v>
      </c>
      <c r="H172" s="5">
        <f t="shared" si="291"/>
        <v>0</v>
      </c>
      <c r="I172" s="5">
        <f t="shared" si="291"/>
        <v>0</v>
      </c>
      <c r="J172" s="5">
        <f t="shared" si="291"/>
        <v>0</v>
      </c>
      <c r="K172" s="5">
        <f t="shared" si="291"/>
        <v>523</v>
      </c>
      <c r="L172" s="5">
        <f>SUM(L166:L171)</f>
        <v>325</v>
      </c>
      <c r="M172" s="5">
        <f>SUM(M166:M171)</f>
        <v>198</v>
      </c>
      <c r="N172" s="5">
        <f t="shared" ref="N172:O172" si="292">SUM(N166:N171)</f>
        <v>0</v>
      </c>
      <c r="O172" s="5">
        <f t="shared" si="292"/>
        <v>523</v>
      </c>
    </row>
    <row r="173" spans="1:15">
      <c r="A173" s="1"/>
      <c r="B173" s="5" t="s">
        <v>30</v>
      </c>
      <c r="C173" s="43">
        <f>SUM(C172:D172)</f>
        <v>96</v>
      </c>
      <c r="D173" s="44"/>
      <c r="E173" s="43">
        <f t="shared" ref="E173" si="293">SUM(E172:F172)</f>
        <v>264</v>
      </c>
      <c r="F173" s="44"/>
      <c r="G173" s="43">
        <f t="shared" ref="G173" si="294">SUM(G172:H172)</f>
        <v>163</v>
      </c>
      <c r="H173" s="44"/>
      <c r="I173" s="43">
        <f t="shared" ref="I173" si="295">SUM(I172:J172)</f>
        <v>0</v>
      </c>
      <c r="J173" s="44"/>
      <c r="K173" s="18"/>
      <c r="L173" s="18"/>
      <c r="M173" s="18"/>
      <c r="N173" s="18"/>
      <c r="O173" s="18"/>
    </row>
    <row r="174" spans="1:15">
      <c r="A174" s="1"/>
      <c r="B174" s="6" t="s">
        <v>28</v>
      </c>
      <c r="C174" s="7">
        <f t="shared" ref="C174:O175" si="296">C164+C172</f>
        <v>236</v>
      </c>
      <c r="D174" s="7">
        <f t="shared" si="296"/>
        <v>4</v>
      </c>
      <c r="E174" s="7">
        <f t="shared" si="296"/>
        <v>572</v>
      </c>
      <c r="F174" s="7">
        <f t="shared" si="296"/>
        <v>0</v>
      </c>
      <c r="G174" s="7">
        <f t="shared" si="296"/>
        <v>415</v>
      </c>
      <c r="H174" s="7">
        <f t="shared" si="296"/>
        <v>0</v>
      </c>
      <c r="I174" s="7">
        <f t="shared" si="296"/>
        <v>0</v>
      </c>
      <c r="J174" s="7">
        <f t="shared" si="296"/>
        <v>0</v>
      </c>
      <c r="K174" s="7">
        <f t="shared" si="296"/>
        <v>1227</v>
      </c>
      <c r="L174" s="7">
        <f t="shared" si="296"/>
        <v>793</v>
      </c>
      <c r="M174" s="7">
        <f t="shared" si="296"/>
        <v>433</v>
      </c>
      <c r="N174" s="7">
        <f t="shared" si="296"/>
        <v>1</v>
      </c>
      <c r="O174" s="7">
        <f t="shared" si="296"/>
        <v>1227</v>
      </c>
    </row>
    <row r="175" spans="1:15">
      <c r="A175" s="2"/>
      <c r="B175" s="7" t="s">
        <v>29</v>
      </c>
      <c r="C175" s="45">
        <f>C165+C173</f>
        <v>240</v>
      </c>
      <c r="D175" s="46"/>
      <c r="E175" s="45">
        <f t="shared" si="296"/>
        <v>572</v>
      </c>
      <c r="F175" s="46"/>
      <c r="G175" s="45">
        <f t="shared" si="296"/>
        <v>415</v>
      </c>
      <c r="H175" s="46"/>
      <c r="I175" s="45">
        <f t="shared" si="296"/>
        <v>0</v>
      </c>
      <c r="J175" s="46"/>
      <c r="K175" s="18"/>
      <c r="L175" s="18"/>
      <c r="M175" s="18"/>
      <c r="N175" s="18"/>
      <c r="O175" s="18"/>
    </row>
    <row r="176" spans="1:15">
      <c r="A176" s="1"/>
      <c r="B176" s="2" t="s">
        <v>12</v>
      </c>
      <c r="C176" s="10">
        <v>23</v>
      </c>
      <c r="D176" s="11">
        <v>0</v>
      </c>
      <c r="E176" s="10">
        <v>0</v>
      </c>
      <c r="F176" s="11">
        <v>0</v>
      </c>
      <c r="G176" s="10">
        <v>0</v>
      </c>
      <c r="H176" s="11">
        <v>0</v>
      </c>
      <c r="I176" s="10">
        <v>0</v>
      </c>
      <c r="J176" s="11">
        <v>0</v>
      </c>
      <c r="K176" s="2">
        <f>SUM(C176:J176)</f>
        <v>23</v>
      </c>
      <c r="L176" s="17">
        <v>23</v>
      </c>
      <c r="M176" s="15">
        <v>0</v>
      </c>
      <c r="N176" s="12">
        <v>0</v>
      </c>
      <c r="O176" s="2">
        <f>SUM(L176:N176)</f>
        <v>23</v>
      </c>
    </row>
    <row r="177" spans="1:15">
      <c r="A177" s="1"/>
      <c r="B177" s="3" t="s">
        <v>13</v>
      </c>
      <c r="C177" s="8">
        <v>7</v>
      </c>
      <c r="D177" s="9">
        <v>0</v>
      </c>
      <c r="E177" s="8">
        <v>0</v>
      </c>
      <c r="F177" s="9">
        <v>0</v>
      </c>
      <c r="G177" s="8">
        <v>0</v>
      </c>
      <c r="H177" s="9">
        <v>0</v>
      </c>
      <c r="I177" s="8">
        <v>0</v>
      </c>
      <c r="J177" s="9">
        <v>0</v>
      </c>
      <c r="K177" s="2">
        <f t="shared" ref="K177:K181" si="297">SUM(C177:J177)</f>
        <v>7</v>
      </c>
      <c r="L177" s="14">
        <v>7</v>
      </c>
      <c r="M177" s="16">
        <v>0</v>
      </c>
      <c r="N177" s="13">
        <v>0</v>
      </c>
      <c r="O177" s="2">
        <f t="shared" ref="O177:O181" si="298">SUM(L177:N177)</f>
        <v>7</v>
      </c>
    </row>
    <row r="178" spans="1:15">
      <c r="A178" s="1"/>
      <c r="B178" s="3" t="s">
        <v>14</v>
      </c>
      <c r="C178" s="8">
        <v>16</v>
      </c>
      <c r="D178" s="9">
        <v>0</v>
      </c>
      <c r="E178" s="8">
        <v>0</v>
      </c>
      <c r="F178" s="9">
        <v>0</v>
      </c>
      <c r="G178" s="8">
        <v>0</v>
      </c>
      <c r="H178" s="9">
        <v>0</v>
      </c>
      <c r="I178" s="8">
        <v>0</v>
      </c>
      <c r="J178" s="9">
        <v>0</v>
      </c>
      <c r="K178" s="2">
        <f t="shared" si="297"/>
        <v>16</v>
      </c>
      <c r="L178" s="14">
        <v>16</v>
      </c>
      <c r="M178" s="16">
        <v>0</v>
      </c>
      <c r="N178" s="13">
        <v>0</v>
      </c>
      <c r="O178" s="2">
        <f t="shared" si="298"/>
        <v>16</v>
      </c>
    </row>
    <row r="179" spans="1:15">
      <c r="A179" s="1"/>
      <c r="B179" s="3" t="s">
        <v>15</v>
      </c>
      <c r="C179" s="8">
        <v>13</v>
      </c>
      <c r="D179" s="9">
        <v>0</v>
      </c>
      <c r="E179" s="8">
        <v>0</v>
      </c>
      <c r="F179" s="9">
        <v>0</v>
      </c>
      <c r="G179" s="8">
        <v>0</v>
      </c>
      <c r="H179" s="9">
        <v>0</v>
      </c>
      <c r="I179" s="8">
        <v>0</v>
      </c>
      <c r="J179" s="9">
        <v>0</v>
      </c>
      <c r="K179" s="2">
        <f t="shared" si="297"/>
        <v>13</v>
      </c>
      <c r="L179" s="14">
        <v>13</v>
      </c>
      <c r="M179" s="16">
        <v>0</v>
      </c>
      <c r="N179" s="13">
        <v>0</v>
      </c>
      <c r="O179" s="2">
        <f t="shared" si="298"/>
        <v>13</v>
      </c>
    </row>
    <row r="180" spans="1:15">
      <c r="A180" s="1"/>
      <c r="B180" s="3" t="s">
        <v>16</v>
      </c>
      <c r="C180" s="8">
        <v>7</v>
      </c>
      <c r="D180" s="9">
        <v>0</v>
      </c>
      <c r="E180" s="8">
        <v>0</v>
      </c>
      <c r="F180" s="9">
        <v>0</v>
      </c>
      <c r="G180" s="8">
        <v>0</v>
      </c>
      <c r="H180" s="9">
        <v>0</v>
      </c>
      <c r="I180" s="8">
        <v>0</v>
      </c>
      <c r="J180" s="9">
        <v>0</v>
      </c>
      <c r="K180" s="2">
        <f t="shared" si="297"/>
        <v>7</v>
      </c>
      <c r="L180" s="14">
        <v>7</v>
      </c>
      <c r="M180" s="16">
        <v>0</v>
      </c>
      <c r="N180" s="13">
        <v>0</v>
      </c>
      <c r="O180" s="2">
        <f t="shared" si="298"/>
        <v>7</v>
      </c>
    </row>
    <row r="181" spans="1:15">
      <c r="A181" s="1"/>
      <c r="B181" s="3" t="s">
        <v>17</v>
      </c>
      <c r="C181" s="8">
        <v>4</v>
      </c>
      <c r="D181" s="9">
        <v>3</v>
      </c>
      <c r="E181" s="8">
        <v>0</v>
      </c>
      <c r="F181" s="9">
        <v>0</v>
      </c>
      <c r="G181" s="8">
        <v>0</v>
      </c>
      <c r="H181" s="9">
        <v>0</v>
      </c>
      <c r="I181" s="8">
        <v>0</v>
      </c>
      <c r="J181" s="9">
        <v>0</v>
      </c>
      <c r="K181" s="2">
        <f t="shared" si="297"/>
        <v>7</v>
      </c>
      <c r="L181" s="14">
        <v>7</v>
      </c>
      <c r="M181" s="16">
        <v>0</v>
      </c>
      <c r="N181" s="13">
        <v>0</v>
      </c>
      <c r="O181" s="2">
        <f t="shared" si="298"/>
        <v>7</v>
      </c>
    </row>
    <row r="182" spans="1:15">
      <c r="A182" s="1"/>
      <c r="B182" s="4" t="s">
        <v>24</v>
      </c>
      <c r="C182" s="5">
        <f>SUM(C176:C181)</f>
        <v>70</v>
      </c>
      <c r="D182" s="5">
        <f t="shared" ref="D182:O182" si="299">SUM(D176:D181)</f>
        <v>3</v>
      </c>
      <c r="E182" s="5">
        <f t="shared" si="299"/>
        <v>0</v>
      </c>
      <c r="F182" s="5">
        <f t="shared" si="299"/>
        <v>0</v>
      </c>
      <c r="G182" s="5">
        <f t="shared" si="299"/>
        <v>0</v>
      </c>
      <c r="H182" s="5">
        <f t="shared" si="299"/>
        <v>0</v>
      </c>
      <c r="I182" s="5">
        <f t="shared" si="299"/>
        <v>0</v>
      </c>
      <c r="J182" s="5">
        <f t="shared" si="299"/>
        <v>0</v>
      </c>
      <c r="K182" s="5">
        <f t="shared" si="299"/>
        <v>73</v>
      </c>
      <c r="L182" s="5">
        <f t="shared" si="299"/>
        <v>73</v>
      </c>
      <c r="M182" s="5">
        <f t="shared" si="299"/>
        <v>0</v>
      </c>
      <c r="N182" s="5">
        <f t="shared" si="299"/>
        <v>0</v>
      </c>
      <c r="O182" s="5">
        <f t="shared" si="299"/>
        <v>73</v>
      </c>
    </row>
    <row r="183" spans="1:15">
      <c r="A183" s="1"/>
      <c r="B183" s="5" t="s">
        <v>26</v>
      </c>
      <c r="C183" s="43">
        <f>SUM(C182:D182)</f>
        <v>73</v>
      </c>
      <c r="D183" s="44"/>
      <c r="E183" s="43">
        <f t="shared" ref="E183" si="300">SUM(E182:F182)</f>
        <v>0</v>
      </c>
      <c r="F183" s="44"/>
      <c r="G183" s="43">
        <f t="shared" ref="G183" si="301">SUM(G182:H182)</f>
        <v>0</v>
      </c>
      <c r="H183" s="44"/>
      <c r="I183" s="43">
        <f t="shared" ref="I183" si="302">SUM(I182:J182)</f>
        <v>0</v>
      </c>
      <c r="J183" s="44"/>
      <c r="K183" s="18"/>
      <c r="L183" s="18"/>
      <c r="M183" s="18"/>
      <c r="N183" s="18"/>
      <c r="O183" s="18"/>
    </row>
    <row r="184" spans="1:15">
      <c r="A184" s="27" t="s">
        <v>25</v>
      </c>
      <c r="B184" s="3" t="s">
        <v>18</v>
      </c>
      <c r="C184" s="8">
        <v>13</v>
      </c>
      <c r="D184" s="9">
        <v>0</v>
      </c>
      <c r="E184" s="8">
        <v>0</v>
      </c>
      <c r="F184" s="9">
        <v>0</v>
      </c>
      <c r="G184" s="8">
        <v>0</v>
      </c>
      <c r="H184" s="9">
        <v>0</v>
      </c>
      <c r="I184" s="8">
        <v>0</v>
      </c>
      <c r="J184" s="9">
        <v>0</v>
      </c>
      <c r="K184" s="2">
        <f t="shared" ref="K184:K189" si="303">SUM(C184:J184)</f>
        <v>13</v>
      </c>
      <c r="L184" s="14">
        <v>13</v>
      </c>
      <c r="M184" s="15">
        <v>0</v>
      </c>
      <c r="N184" s="13">
        <v>0</v>
      </c>
      <c r="O184" s="2">
        <f t="shared" ref="O184:O189" si="304">SUM(L184:N184)</f>
        <v>13</v>
      </c>
    </row>
    <row r="185" spans="1:15">
      <c r="A185" s="27" t="s">
        <v>33</v>
      </c>
      <c r="B185" s="3" t="s">
        <v>19</v>
      </c>
      <c r="C185" s="8">
        <v>15</v>
      </c>
      <c r="D185" s="9">
        <v>0</v>
      </c>
      <c r="E185" s="8">
        <v>0</v>
      </c>
      <c r="F185" s="9">
        <v>0</v>
      </c>
      <c r="G185" s="8">
        <v>0</v>
      </c>
      <c r="H185" s="9">
        <v>0</v>
      </c>
      <c r="I185" s="8">
        <v>0</v>
      </c>
      <c r="J185" s="9">
        <v>0</v>
      </c>
      <c r="K185" s="2">
        <f t="shared" si="303"/>
        <v>15</v>
      </c>
      <c r="L185" s="14">
        <v>15</v>
      </c>
      <c r="M185" s="16">
        <v>0</v>
      </c>
      <c r="N185" s="13">
        <v>0</v>
      </c>
      <c r="O185" s="2">
        <f t="shared" si="304"/>
        <v>15</v>
      </c>
    </row>
    <row r="186" spans="1:15">
      <c r="A186" s="1"/>
      <c r="B186" s="3" t="s">
        <v>20</v>
      </c>
      <c r="C186" s="8">
        <v>16</v>
      </c>
      <c r="D186" s="9">
        <v>0</v>
      </c>
      <c r="E186" s="8">
        <v>0</v>
      </c>
      <c r="F186" s="9">
        <v>0</v>
      </c>
      <c r="G186" s="8">
        <v>0</v>
      </c>
      <c r="H186" s="9">
        <v>0</v>
      </c>
      <c r="I186" s="8">
        <v>0</v>
      </c>
      <c r="J186" s="9">
        <v>0</v>
      </c>
      <c r="K186" s="2">
        <f t="shared" si="303"/>
        <v>16</v>
      </c>
      <c r="L186" s="14">
        <v>16</v>
      </c>
      <c r="M186" s="16">
        <v>0</v>
      </c>
      <c r="N186" s="13">
        <v>0</v>
      </c>
      <c r="O186" s="2">
        <f t="shared" si="304"/>
        <v>16</v>
      </c>
    </row>
    <row r="187" spans="1:15">
      <c r="A187" s="1"/>
      <c r="B187" s="3" t="s">
        <v>21</v>
      </c>
      <c r="C187" s="8">
        <v>17</v>
      </c>
      <c r="D187" s="9">
        <v>0</v>
      </c>
      <c r="E187" s="8">
        <v>0</v>
      </c>
      <c r="F187" s="9">
        <v>0</v>
      </c>
      <c r="G187" s="8">
        <v>0</v>
      </c>
      <c r="H187" s="9">
        <v>0</v>
      </c>
      <c r="I187" s="8">
        <v>0</v>
      </c>
      <c r="J187" s="9">
        <v>0</v>
      </c>
      <c r="K187" s="2">
        <f t="shared" si="303"/>
        <v>17</v>
      </c>
      <c r="L187" s="14">
        <v>17</v>
      </c>
      <c r="M187" s="16">
        <v>0</v>
      </c>
      <c r="N187" s="13">
        <v>0</v>
      </c>
      <c r="O187" s="2">
        <f t="shared" si="304"/>
        <v>17</v>
      </c>
    </row>
    <row r="188" spans="1:15">
      <c r="A188" s="1"/>
      <c r="B188" s="3" t="s">
        <v>22</v>
      </c>
      <c r="C188" s="8">
        <v>10</v>
      </c>
      <c r="D188" s="9">
        <v>0</v>
      </c>
      <c r="E188" s="8">
        <v>0</v>
      </c>
      <c r="F188" s="9">
        <v>0</v>
      </c>
      <c r="G188" s="8">
        <v>0</v>
      </c>
      <c r="H188" s="9">
        <v>0</v>
      </c>
      <c r="I188" s="8">
        <v>0</v>
      </c>
      <c r="J188" s="9">
        <v>0</v>
      </c>
      <c r="K188" s="2">
        <f t="shared" si="303"/>
        <v>10</v>
      </c>
      <c r="L188" s="14">
        <v>10</v>
      </c>
      <c r="M188" s="16">
        <v>0</v>
      </c>
      <c r="N188" s="13">
        <v>0</v>
      </c>
      <c r="O188" s="2">
        <f t="shared" si="304"/>
        <v>10</v>
      </c>
    </row>
    <row r="189" spans="1:15">
      <c r="A189" s="1"/>
      <c r="B189" s="3" t="s">
        <v>23</v>
      </c>
      <c r="C189" s="8">
        <v>11</v>
      </c>
      <c r="D189" s="9">
        <v>0</v>
      </c>
      <c r="E189" s="8">
        <v>0</v>
      </c>
      <c r="F189" s="9">
        <v>0</v>
      </c>
      <c r="G189" s="8">
        <v>0</v>
      </c>
      <c r="H189" s="9">
        <v>0</v>
      </c>
      <c r="I189" s="8">
        <v>0</v>
      </c>
      <c r="J189" s="9">
        <v>0</v>
      </c>
      <c r="K189" s="2">
        <f t="shared" si="303"/>
        <v>11</v>
      </c>
      <c r="L189" s="14">
        <v>11</v>
      </c>
      <c r="M189" s="16">
        <v>0</v>
      </c>
      <c r="N189" s="13">
        <v>0</v>
      </c>
      <c r="O189" s="2">
        <f t="shared" si="304"/>
        <v>11</v>
      </c>
    </row>
    <row r="190" spans="1:15">
      <c r="A190" s="1"/>
      <c r="B190" s="5" t="s">
        <v>27</v>
      </c>
      <c r="C190" s="5">
        <f>SUM(C184:C189)</f>
        <v>82</v>
      </c>
      <c r="D190" s="5">
        <f t="shared" ref="D190:O190" si="305">SUM(D184:D189)</f>
        <v>0</v>
      </c>
      <c r="E190" s="5">
        <f t="shared" si="305"/>
        <v>0</v>
      </c>
      <c r="F190" s="5">
        <f t="shared" si="305"/>
        <v>0</v>
      </c>
      <c r="G190" s="5">
        <f t="shared" si="305"/>
        <v>0</v>
      </c>
      <c r="H190" s="5">
        <f t="shared" si="305"/>
        <v>0</v>
      </c>
      <c r="I190" s="5">
        <f t="shared" si="305"/>
        <v>0</v>
      </c>
      <c r="J190" s="5">
        <f t="shared" si="305"/>
        <v>0</v>
      </c>
      <c r="K190" s="5">
        <f t="shared" si="305"/>
        <v>82</v>
      </c>
      <c r="L190" s="5">
        <f t="shared" si="305"/>
        <v>82</v>
      </c>
      <c r="M190" s="5">
        <f t="shared" si="305"/>
        <v>0</v>
      </c>
      <c r="N190" s="5">
        <f t="shared" si="305"/>
        <v>0</v>
      </c>
      <c r="O190" s="5">
        <f t="shared" si="305"/>
        <v>82</v>
      </c>
    </row>
    <row r="191" spans="1:15">
      <c r="A191" s="1"/>
      <c r="B191" s="5" t="s">
        <v>30</v>
      </c>
      <c r="C191" s="43">
        <f>SUM(C190:D190)</f>
        <v>82</v>
      </c>
      <c r="D191" s="44"/>
      <c r="E191" s="43">
        <f t="shared" ref="E191" si="306">SUM(E190:F190)</f>
        <v>0</v>
      </c>
      <c r="F191" s="44"/>
      <c r="G191" s="43">
        <f t="shared" ref="G191" si="307">SUM(G190:H190)</f>
        <v>0</v>
      </c>
      <c r="H191" s="44"/>
      <c r="I191" s="43">
        <f t="shared" ref="I191" si="308">SUM(I190:J190)</f>
        <v>0</v>
      </c>
      <c r="J191" s="44"/>
      <c r="K191" s="18"/>
      <c r="L191" s="18"/>
      <c r="M191" s="18"/>
      <c r="N191" s="18"/>
      <c r="O191" s="18"/>
    </row>
    <row r="192" spans="1:15">
      <c r="A192" s="1"/>
      <c r="B192" s="6" t="s">
        <v>28</v>
      </c>
      <c r="C192" s="7">
        <f t="shared" ref="C192:O193" si="309">C182+C190</f>
        <v>152</v>
      </c>
      <c r="D192" s="7">
        <f t="shared" si="309"/>
        <v>3</v>
      </c>
      <c r="E192" s="7">
        <f t="shared" si="309"/>
        <v>0</v>
      </c>
      <c r="F192" s="7">
        <f t="shared" si="309"/>
        <v>0</v>
      </c>
      <c r="G192" s="7">
        <f t="shared" si="309"/>
        <v>0</v>
      </c>
      <c r="H192" s="7">
        <f t="shared" si="309"/>
        <v>0</v>
      </c>
      <c r="I192" s="7">
        <f t="shared" si="309"/>
        <v>0</v>
      </c>
      <c r="J192" s="7">
        <f t="shared" si="309"/>
        <v>0</v>
      </c>
      <c r="K192" s="7">
        <f t="shared" si="309"/>
        <v>155</v>
      </c>
      <c r="L192" s="7">
        <f t="shared" si="309"/>
        <v>155</v>
      </c>
      <c r="M192" s="7">
        <f t="shared" si="309"/>
        <v>0</v>
      </c>
      <c r="N192" s="7">
        <f t="shared" si="309"/>
        <v>0</v>
      </c>
      <c r="O192" s="7">
        <f t="shared" si="309"/>
        <v>155</v>
      </c>
    </row>
    <row r="193" spans="1:15">
      <c r="A193" s="2"/>
      <c r="B193" s="7" t="s">
        <v>29</v>
      </c>
      <c r="C193" s="45">
        <f>C183+C191</f>
        <v>155</v>
      </c>
      <c r="D193" s="46"/>
      <c r="E193" s="45">
        <f t="shared" si="309"/>
        <v>0</v>
      </c>
      <c r="F193" s="46"/>
      <c r="G193" s="45">
        <f t="shared" si="309"/>
        <v>0</v>
      </c>
      <c r="H193" s="46"/>
      <c r="I193" s="45">
        <f t="shared" si="309"/>
        <v>0</v>
      </c>
      <c r="J193" s="46"/>
      <c r="K193" s="18"/>
      <c r="L193" s="18"/>
      <c r="M193" s="18"/>
      <c r="N193" s="18"/>
      <c r="O193" s="18"/>
    </row>
    <row r="194" spans="1:15">
      <c r="A194" s="1"/>
      <c r="B194" s="2" t="s">
        <v>12</v>
      </c>
      <c r="C194" s="10">
        <v>22</v>
      </c>
      <c r="D194" s="11">
        <v>0</v>
      </c>
      <c r="E194" s="10">
        <v>29</v>
      </c>
      <c r="F194" s="11">
        <v>0</v>
      </c>
      <c r="G194" s="10">
        <v>16</v>
      </c>
      <c r="H194" s="11">
        <v>0</v>
      </c>
      <c r="I194" s="10">
        <v>0</v>
      </c>
      <c r="J194" s="11">
        <v>0</v>
      </c>
      <c r="K194" s="2">
        <f>SUM(C194:J194)</f>
        <v>67</v>
      </c>
      <c r="L194" s="17">
        <v>48</v>
      </c>
      <c r="M194" s="15">
        <v>19</v>
      </c>
      <c r="N194" s="12">
        <v>0</v>
      </c>
      <c r="O194" s="2">
        <f>SUM(L194:N194)</f>
        <v>67</v>
      </c>
    </row>
    <row r="195" spans="1:15">
      <c r="A195" s="1"/>
      <c r="B195" s="3" t="s">
        <v>13</v>
      </c>
      <c r="C195" s="8">
        <v>10</v>
      </c>
      <c r="D195" s="9">
        <v>0</v>
      </c>
      <c r="E195" s="8">
        <v>21</v>
      </c>
      <c r="F195" s="9">
        <v>0</v>
      </c>
      <c r="G195" s="8">
        <v>11</v>
      </c>
      <c r="H195" s="9">
        <v>0</v>
      </c>
      <c r="I195" s="8">
        <v>0</v>
      </c>
      <c r="J195" s="9">
        <v>0</v>
      </c>
      <c r="K195" s="2">
        <f t="shared" ref="K195:K199" si="310">SUM(C195:J195)</f>
        <v>42</v>
      </c>
      <c r="L195" s="14">
        <v>33</v>
      </c>
      <c r="M195" s="16">
        <v>9</v>
      </c>
      <c r="N195" s="13">
        <v>0</v>
      </c>
      <c r="O195" s="2">
        <f t="shared" ref="O195:O199" si="311">SUM(L195:N195)</f>
        <v>42</v>
      </c>
    </row>
    <row r="196" spans="1:15">
      <c r="A196" s="1"/>
      <c r="B196" s="3" t="s">
        <v>14</v>
      </c>
      <c r="C196" s="8">
        <v>14</v>
      </c>
      <c r="D196" s="9">
        <v>0</v>
      </c>
      <c r="E196" s="8">
        <v>37</v>
      </c>
      <c r="F196" s="9">
        <v>0</v>
      </c>
      <c r="G196" s="8">
        <v>10</v>
      </c>
      <c r="H196" s="9">
        <v>0</v>
      </c>
      <c r="I196" s="8">
        <v>0</v>
      </c>
      <c r="J196" s="9">
        <v>0</v>
      </c>
      <c r="K196" s="2">
        <f t="shared" si="310"/>
        <v>61</v>
      </c>
      <c r="L196" s="14">
        <v>33</v>
      </c>
      <c r="M196" s="16">
        <v>25</v>
      </c>
      <c r="N196" s="13">
        <v>3</v>
      </c>
      <c r="O196" s="2">
        <f t="shared" si="311"/>
        <v>61</v>
      </c>
    </row>
    <row r="197" spans="1:15">
      <c r="A197" s="1"/>
      <c r="B197" s="3" t="s">
        <v>15</v>
      </c>
      <c r="C197" s="8">
        <v>16</v>
      </c>
      <c r="D197" s="9">
        <v>0</v>
      </c>
      <c r="E197" s="8">
        <v>22</v>
      </c>
      <c r="F197" s="9">
        <v>0</v>
      </c>
      <c r="G197" s="8">
        <v>23</v>
      </c>
      <c r="H197" s="9">
        <v>0</v>
      </c>
      <c r="I197" s="8">
        <v>0</v>
      </c>
      <c r="J197" s="9">
        <v>0</v>
      </c>
      <c r="K197" s="2">
        <f t="shared" si="310"/>
        <v>61</v>
      </c>
      <c r="L197" s="14">
        <v>30</v>
      </c>
      <c r="M197" s="16">
        <v>24</v>
      </c>
      <c r="N197" s="13">
        <v>7</v>
      </c>
      <c r="O197" s="2">
        <f t="shared" si="311"/>
        <v>61</v>
      </c>
    </row>
    <row r="198" spans="1:15">
      <c r="A198" s="1"/>
      <c r="B198" s="3" t="s">
        <v>16</v>
      </c>
      <c r="C198" s="8">
        <v>11</v>
      </c>
      <c r="D198" s="9">
        <v>0</v>
      </c>
      <c r="E198" s="8">
        <v>24</v>
      </c>
      <c r="F198" s="9">
        <v>0</v>
      </c>
      <c r="G198" s="8">
        <v>12</v>
      </c>
      <c r="H198" s="9">
        <v>0</v>
      </c>
      <c r="I198" s="8">
        <v>0</v>
      </c>
      <c r="J198" s="9">
        <v>0</v>
      </c>
      <c r="K198" s="2">
        <f t="shared" si="310"/>
        <v>47</v>
      </c>
      <c r="L198" s="14">
        <v>34</v>
      </c>
      <c r="M198" s="16">
        <v>13</v>
      </c>
      <c r="N198" s="13">
        <v>0</v>
      </c>
      <c r="O198" s="2">
        <f t="shared" si="311"/>
        <v>47</v>
      </c>
    </row>
    <row r="199" spans="1:15">
      <c r="A199" s="1"/>
      <c r="B199" s="3" t="s">
        <v>17</v>
      </c>
      <c r="C199" s="8">
        <v>6</v>
      </c>
      <c r="D199" s="9">
        <v>0</v>
      </c>
      <c r="E199" s="8">
        <v>11</v>
      </c>
      <c r="F199" s="9">
        <v>0</v>
      </c>
      <c r="G199" s="8">
        <v>5</v>
      </c>
      <c r="H199" s="9">
        <v>0</v>
      </c>
      <c r="I199" s="8">
        <v>0</v>
      </c>
      <c r="J199" s="9">
        <v>0</v>
      </c>
      <c r="K199" s="2">
        <f t="shared" si="310"/>
        <v>22</v>
      </c>
      <c r="L199" s="14">
        <v>18</v>
      </c>
      <c r="M199" s="16">
        <v>4</v>
      </c>
      <c r="N199" s="13">
        <v>0</v>
      </c>
      <c r="O199" s="2">
        <f t="shared" si="311"/>
        <v>22</v>
      </c>
    </row>
    <row r="200" spans="1:15">
      <c r="A200" s="1"/>
      <c r="B200" s="4" t="s">
        <v>24</v>
      </c>
      <c r="C200" s="5">
        <f>SUM(C194:C199)</f>
        <v>79</v>
      </c>
      <c r="D200" s="5">
        <f t="shared" ref="D200:O200" si="312">SUM(D194:D199)</f>
        <v>0</v>
      </c>
      <c r="E200" s="5">
        <f t="shared" si="312"/>
        <v>144</v>
      </c>
      <c r="F200" s="5">
        <f t="shared" si="312"/>
        <v>0</v>
      </c>
      <c r="G200" s="5">
        <f t="shared" si="312"/>
        <v>77</v>
      </c>
      <c r="H200" s="5">
        <f t="shared" si="312"/>
        <v>0</v>
      </c>
      <c r="I200" s="5">
        <f t="shared" si="312"/>
        <v>0</v>
      </c>
      <c r="J200" s="5">
        <f t="shared" si="312"/>
        <v>0</v>
      </c>
      <c r="K200" s="5">
        <f t="shared" si="312"/>
        <v>300</v>
      </c>
      <c r="L200" s="5">
        <f t="shared" si="312"/>
        <v>196</v>
      </c>
      <c r="M200" s="5">
        <f t="shared" si="312"/>
        <v>94</v>
      </c>
      <c r="N200" s="5">
        <f t="shared" si="312"/>
        <v>10</v>
      </c>
      <c r="O200" s="5">
        <f t="shared" si="312"/>
        <v>300</v>
      </c>
    </row>
    <row r="201" spans="1:15">
      <c r="A201" s="1"/>
      <c r="B201" s="5" t="s">
        <v>26</v>
      </c>
      <c r="C201" s="43">
        <f>SUM(C200:D200)</f>
        <v>79</v>
      </c>
      <c r="D201" s="44"/>
      <c r="E201" s="43">
        <f t="shared" ref="E201" si="313">SUM(E200:F200)</f>
        <v>144</v>
      </c>
      <c r="F201" s="44"/>
      <c r="G201" s="43">
        <f t="shared" ref="G201" si="314">SUM(G200:H200)</f>
        <v>77</v>
      </c>
      <c r="H201" s="44"/>
      <c r="I201" s="43">
        <f t="shared" ref="I201" si="315">SUM(I200:J200)</f>
        <v>0</v>
      </c>
      <c r="J201" s="44"/>
      <c r="K201" s="18"/>
      <c r="L201" s="18"/>
      <c r="M201" s="18"/>
      <c r="N201" s="18"/>
      <c r="O201" s="18"/>
    </row>
    <row r="202" spans="1:15">
      <c r="A202" s="27" t="s">
        <v>25</v>
      </c>
      <c r="B202" s="3" t="s">
        <v>18</v>
      </c>
      <c r="C202" s="8">
        <v>13</v>
      </c>
      <c r="D202" s="9">
        <v>0</v>
      </c>
      <c r="E202" s="8">
        <v>32</v>
      </c>
      <c r="F202" s="9">
        <v>0</v>
      </c>
      <c r="G202" s="8">
        <v>24</v>
      </c>
      <c r="H202" s="9">
        <v>0</v>
      </c>
      <c r="I202" s="8">
        <v>0</v>
      </c>
      <c r="J202" s="9">
        <v>0</v>
      </c>
      <c r="K202" s="2">
        <f t="shared" ref="K202:K207" si="316">SUM(C202:J202)</f>
        <v>69</v>
      </c>
      <c r="L202" s="14">
        <v>46</v>
      </c>
      <c r="M202" s="15">
        <v>21</v>
      </c>
      <c r="N202" s="13">
        <v>2</v>
      </c>
      <c r="O202" s="2">
        <f t="shared" ref="O202:O207" si="317">SUM(L202:N202)</f>
        <v>69</v>
      </c>
    </row>
    <row r="203" spans="1:15">
      <c r="A203" s="27" t="s">
        <v>34</v>
      </c>
      <c r="B203" s="3" t="s">
        <v>19</v>
      </c>
      <c r="C203" s="8">
        <v>10</v>
      </c>
      <c r="D203" s="9">
        <v>0</v>
      </c>
      <c r="E203" s="8">
        <v>14</v>
      </c>
      <c r="F203" s="9">
        <v>0</v>
      </c>
      <c r="G203" s="8">
        <v>14</v>
      </c>
      <c r="H203" s="9">
        <v>0</v>
      </c>
      <c r="I203" s="8">
        <v>0</v>
      </c>
      <c r="J203" s="9">
        <v>0</v>
      </c>
      <c r="K203" s="2">
        <f t="shared" si="316"/>
        <v>38</v>
      </c>
      <c r="L203" s="14">
        <v>27</v>
      </c>
      <c r="M203" s="16">
        <v>11</v>
      </c>
      <c r="N203" s="13">
        <v>0</v>
      </c>
      <c r="O203" s="2">
        <f t="shared" si="317"/>
        <v>38</v>
      </c>
    </row>
    <row r="204" spans="1:15">
      <c r="A204" s="1"/>
      <c r="B204" s="3" t="s">
        <v>20</v>
      </c>
      <c r="C204" s="8">
        <v>9</v>
      </c>
      <c r="D204" s="9">
        <v>0</v>
      </c>
      <c r="E204" s="8">
        <v>24</v>
      </c>
      <c r="F204" s="9">
        <v>0</v>
      </c>
      <c r="G204" s="8">
        <v>21</v>
      </c>
      <c r="H204" s="9">
        <v>0</v>
      </c>
      <c r="I204" s="8">
        <v>0</v>
      </c>
      <c r="J204" s="9">
        <v>0</v>
      </c>
      <c r="K204" s="2">
        <f t="shared" si="316"/>
        <v>54</v>
      </c>
      <c r="L204" s="14">
        <v>25</v>
      </c>
      <c r="M204" s="16">
        <v>29</v>
      </c>
      <c r="N204" s="13">
        <v>0</v>
      </c>
      <c r="O204" s="2">
        <f t="shared" si="317"/>
        <v>54</v>
      </c>
    </row>
    <row r="205" spans="1:15">
      <c r="A205" s="1"/>
      <c r="B205" s="3" t="s">
        <v>21</v>
      </c>
      <c r="C205" s="8">
        <v>14</v>
      </c>
      <c r="D205" s="9">
        <v>0</v>
      </c>
      <c r="E205" s="8">
        <v>29</v>
      </c>
      <c r="F205" s="9">
        <v>0</v>
      </c>
      <c r="G205" s="8">
        <v>17</v>
      </c>
      <c r="H205" s="9">
        <v>0</v>
      </c>
      <c r="I205" s="8">
        <v>0</v>
      </c>
      <c r="J205" s="9">
        <v>0</v>
      </c>
      <c r="K205" s="2">
        <f t="shared" si="316"/>
        <v>60</v>
      </c>
      <c r="L205" s="14">
        <v>39</v>
      </c>
      <c r="M205" s="16">
        <v>21</v>
      </c>
      <c r="N205" s="13">
        <v>0</v>
      </c>
      <c r="O205" s="2">
        <f t="shared" si="317"/>
        <v>60</v>
      </c>
    </row>
    <row r="206" spans="1:15">
      <c r="A206" s="1"/>
      <c r="B206" s="3" t="s">
        <v>22</v>
      </c>
      <c r="C206" s="8">
        <v>27</v>
      </c>
      <c r="D206" s="9">
        <v>0</v>
      </c>
      <c r="E206" s="8">
        <v>33</v>
      </c>
      <c r="F206" s="9">
        <v>0</v>
      </c>
      <c r="G206" s="8">
        <v>12</v>
      </c>
      <c r="H206" s="9">
        <v>0</v>
      </c>
      <c r="I206" s="8">
        <v>0</v>
      </c>
      <c r="J206" s="9">
        <v>0</v>
      </c>
      <c r="K206" s="2">
        <f t="shared" si="316"/>
        <v>72</v>
      </c>
      <c r="L206" s="14">
        <v>34</v>
      </c>
      <c r="M206" s="16">
        <v>38</v>
      </c>
      <c r="N206" s="13">
        <v>0</v>
      </c>
      <c r="O206" s="2">
        <f t="shared" si="317"/>
        <v>72</v>
      </c>
    </row>
    <row r="207" spans="1:15">
      <c r="A207" s="1"/>
      <c r="B207" s="3" t="s">
        <v>23</v>
      </c>
      <c r="C207" s="8">
        <v>10</v>
      </c>
      <c r="D207" s="9">
        <v>0</v>
      </c>
      <c r="E207" s="8">
        <v>23</v>
      </c>
      <c r="F207" s="9">
        <v>0</v>
      </c>
      <c r="G207" s="8">
        <v>18</v>
      </c>
      <c r="H207" s="9">
        <v>0</v>
      </c>
      <c r="I207" s="8">
        <v>0</v>
      </c>
      <c r="J207" s="9">
        <v>0</v>
      </c>
      <c r="K207" s="2">
        <f t="shared" si="316"/>
        <v>51</v>
      </c>
      <c r="L207" s="14">
        <v>22</v>
      </c>
      <c r="M207" s="16">
        <v>29</v>
      </c>
      <c r="N207" s="13">
        <v>0</v>
      </c>
      <c r="O207" s="2">
        <f t="shared" si="317"/>
        <v>51</v>
      </c>
    </row>
    <row r="208" spans="1:15">
      <c r="A208" s="1"/>
      <c r="B208" s="5" t="s">
        <v>27</v>
      </c>
      <c r="C208" s="5">
        <f>SUM(C202:C207)</f>
        <v>83</v>
      </c>
      <c r="D208" s="5">
        <f t="shared" ref="D208:O208" si="318">SUM(D202:D207)</f>
        <v>0</v>
      </c>
      <c r="E208" s="5">
        <f t="shared" si="318"/>
        <v>155</v>
      </c>
      <c r="F208" s="5">
        <f t="shared" si="318"/>
        <v>0</v>
      </c>
      <c r="G208" s="5">
        <f t="shared" si="318"/>
        <v>106</v>
      </c>
      <c r="H208" s="5">
        <f t="shared" si="318"/>
        <v>0</v>
      </c>
      <c r="I208" s="5">
        <f t="shared" si="318"/>
        <v>0</v>
      </c>
      <c r="J208" s="5">
        <f t="shared" si="318"/>
        <v>0</v>
      </c>
      <c r="K208" s="5">
        <f t="shared" si="318"/>
        <v>344</v>
      </c>
      <c r="L208" s="5">
        <f t="shared" si="318"/>
        <v>193</v>
      </c>
      <c r="M208" s="5">
        <f t="shared" si="318"/>
        <v>149</v>
      </c>
      <c r="N208" s="5">
        <f t="shared" si="318"/>
        <v>2</v>
      </c>
      <c r="O208" s="5">
        <f t="shared" si="318"/>
        <v>344</v>
      </c>
    </row>
    <row r="209" spans="1:15">
      <c r="A209" s="1"/>
      <c r="B209" s="5" t="s">
        <v>30</v>
      </c>
      <c r="C209" s="43">
        <f>SUM(C208:D208)</f>
        <v>83</v>
      </c>
      <c r="D209" s="44"/>
      <c r="E209" s="43">
        <f t="shared" ref="E209" si="319">SUM(E208:F208)</f>
        <v>155</v>
      </c>
      <c r="F209" s="44"/>
      <c r="G209" s="43">
        <f t="shared" ref="G209" si="320">SUM(G208:H208)</f>
        <v>106</v>
      </c>
      <c r="H209" s="44"/>
      <c r="I209" s="43">
        <f t="shared" ref="I209" si="321">SUM(I208:J208)</f>
        <v>0</v>
      </c>
      <c r="J209" s="44"/>
      <c r="K209" s="18"/>
      <c r="L209" s="18"/>
      <c r="M209" s="18"/>
      <c r="N209" s="18"/>
      <c r="O209" s="18"/>
    </row>
    <row r="210" spans="1:15">
      <c r="A210" s="1"/>
      <c r="B210" s="6" t="s">
        <v>28</v>
      </c>
      <c r="C210" s="7">
        <f t="shared" ref="C210:O211" si="322">C200+C208</f>
        <v>162</v>
      </c>
      <c r="D210" s="7">
        <f t="shared" si="322"/>
        <v>0</v>
      </c>
      <c r="E210" s="7">
        <f t="shared" si="322"/>
        <v>299</v>
      </c>
      <c r="F210" s="7">
        <f t="shared" si="322"/>
        <v>0</v>
      </c>
      <c r="G210" s="7">
        <f t="shared" si="322"/>
        <v>183</v>
      </c>
      <c r="H210" s="7">
        <f t="shared" si="322"/>
        <v>0</v>
      </c>
      <c r="I210" s="7">
        <f t="shared" si="322"/>
        <v>0</v>
      </c>
      <c r="J210" s="7">
        <f t="shared" si="322"/>
        <v>0</v>
      </c>
      <c r="K210" s="7">
        <f t="shared" si="322"/>
        <v>644</v>
      </c>
      <c r="L210" s="7">
        <f t="shared" si="322"/>
        <v>389</v>
      </c>
      <c r="M210" s="7">
        <f t="shared" si="322"/>
        <v>243</v>
      </c>
      <c r="N210" s="7">
        <f t="shared" si="322"/>
        <v>12</v>
      </c>
      <c r="O210" s="7">
        <f t="shared" si="322"/>
        <v>644</v>
      </c>
    </row>
    <row r="211" spans="1:15">
      <c r="A211" s="2"/>
      <c r="B211" s="7" t="s">
        <v>29</v>
      </c>
      <c r="C211" s="45">
        <f>C201+C209</f>
        <v>162</v>
      </c>
      <c r="D211" s="46"/>
      <c r="E211" s="45">
        <f t="shared" si="322"/>
        <v>299</v>
      </c>
      <c r="F211" s="46"/>
      <c r="G211" s="45">
        <f t="shared" si="322"/>
        <v>183</v>
      </c>
      <c r="H211" s="46"/>
      <c r="I211" s="45">
        <f t="shared" si="322"/>
        <v>0</v>
      </c>
      <c r="J211" s="46"/>
      <c r="K211" s="18"/>
      <c r="L211" s="18"/>
      <c r="M211" s="18"/>
      <c r="N211" s="18"/>
      <c r="O211" s="18"/>
    </row>
    <row r="212" spans="1:15">
      <c r="A212" s="1"/>
      <c r="B212" s="2" t="s">
        <v>12</v>
      </c>
      <c r="C212" s="10">
        <v>10</v>
      </c>
      <c r="D212" s="11">
        <v>0</v>
      </c>
      <c r="E212" s="10">
        <v>14</v>
      </c>
      <c r="F212" s="11">
        <v>0</v>
      </c>
      <c r="G212" s="10">
        <v>17</v>
      </c>
      <c r="H212" s="11">
        <v>0</v>
      </c>
      <c r="I212" s="10">
        <v>0</v>
      </c>
      <c r="J212" s="11">
        <v>0</v>
      </c>
      <c r="K212" s="2">
        <f>SUM(C212:J212)</f>
        <v>41</v>
      </c>
      <c r="L212" s="17">
        <v>6</v>
      </c>
      <c r="M212" s="15">
        <v>0</v>
      </c>
      <c r="N212" s="12">
        <v>35</v>
      </c>
      <c r="O212" s="2">
        <f>SUM(L212:N212)</f>
        <v>41</v>
      </c>
    </row>
    <row r="213" spans="1:15">
      <c r="A213" s="1"/>
      <c r="B213" s="3" t="s">
        <v>13</v>
      </c>
      <c r="C213" s="8">
        <v>4</v>
      </c>
      <c r="D213" s="9">
        <v>0</v>
      </c>
      <c r="E213" s="8">
        <v>9</v>
      </c>
      <c r="F213" s="9">
        <v>0</v>
      </c>
      <c r="G213" s="8">
        <v>16</v>
      </c>
      <c r="H213" s="9">
        <v>0</v>
      </c>
      <c r="I213" s="8">
        <v>0</v>
      </c>
      <c r="J213" s="9">
        <v>0</v>
      </c>
      <c r="K213" s="2">
        <f t="shared" ref="K213:K217" si="323">SUM(C213:J213)</f>
        <v>29</v>
      </c>
      <c r="L213" s="14">
        <v>9</v>
      </c>
      <c r="M213" s="16">
        <v>0</v>
      </c>
      <c r="N213" s="13">
        <v>20</v>
      </c>
      <c r="O213" s="2">
        <f t="shared" ref="O213:O217" si="324">SUM(L213:N213)</f>
        <v>29</v>
      </c>
    </row>
    <row r="214" spans="1:15">
      <c r="A214" s="1"/>
      <c r="B214" s="3" t="s">
        <v>14</v>
      </c>
      <c r="C214" s="8">
        <v>8</v>
      </c>
      <c r="D214" s="9">
        <v>0</v>
      </c>
      <c r="E214" s="8">
        <v>12</v>
      </c>
      <c r="F214" s="9">
        <v>0</v>
      </c>
      <c r="G214" s="8">
        <v>20</v>
      </c>
      <c r="H214" s="9">
        <v>0</v>
      </c>
      <c r="I214" s="8">
        <v>0</v>
      </c>
      <c r="J214" s="9">
        <v>0</v>
      </c>
      <c r="K214" s="2">
        <f t="shared" si="323"/>
        <v>40</v>
      </c>
      <c r="L214" s="14">
        <v>21</v>
      </c>
      <c r="M214" s="16">
        <v>0</v>
      </c>
      <c r="N214" s="13">
        <v>19</v>
      </c>
      <c r="O214" s="2">
        <f t="shared" si="324"/>
        <v>40</v>
      </c>
    </row>
    <row r="215" spans="1:15">
      <c r="A215" s="1"/>
      <c r="B215" s="3" t="s">
        <v>15</v>
      </c>
      <c r="C215" s="8">
        <v>4</v>
      </c>
      <c r="D215" s="9">
        <v>0</v>
      </c>
      <c r="E215" s="8">
        <v>10</v>
      </c>
      <c r="F215" s="9">
        <v>0</v>
      </c>
      <c r="G215" s="8">
        <v>23</v>
      </c>
      <c r="H215" s="9">
        <v>0</v>
      </c>
      <c r="I215" s="8">
        <v>0</v>
      </c>
      <c r="J215" s="9">
        <v>0</v>
      </c>
      <c r="K215" s="2">
        <f t="shared" si="323"/>
        <v>37</v>
      </c>
      <c r="L215" s="14">
        <v>16</v>
      </c>
      <c r="M215" s="16">
        <v>0</v>
      </c>
      <c r="N215" s="13">
        <v>21</v>
      </c>
      <c r="O215" s="2">
        <f t="shared" si="324"/>
        <v>37</v>
      </c>
    </row>
    <row r="216" spans="1:15">
      <c r="A216" s="1"/>
      <c r="B216" s="3" t="s">
        <v>16</v>
      </c>
      <c r="C216" s="8">
        <v>3</v>
      </c>
      <c r="D216" s="9">
        <v>0</v>
      </c>
      <c r="E216" s="8">
        <v>10</v>
      </c>
      <c r="F216" s="9">
        <v>0</v>
      </c>
      <c r="G216" s="8">
        <v>25</v>
      </c>
      <c r="H216" s="9">
        <v>0</v>
      </c>
      <c r="I216" s="8">
        <v>0</v>
      </c>
      <c r="J216" s="9">
        <v>0</v>
      </c>
      <c r="K216" s="2">
        <f t="shared" si="323"/>
        <v>38</v>
      </c>
      <c r="L216" s="14">
        <v>12</v>
      </c>
      <c r="M216" s="16">
        <v>0</v>
      </c>
      <c r="N216" s="13">
        <v>26</v>
      </c>
      <c r="O216" s="2">
        <f t="shared" si="324"/>
        <v>38</v>
      </c>
    </row>
    <row r="217" spans="1:15">
      <c r="A217" s="1"/>
      <c r="B217" s="3" t="s">
        <v>17</v>
      </c>
      <c r="C217" s="8">
        <v>2</v>
      </c>
      <c r="D217" s="9">
        <v>0</v>
      </c>
      <c r="E217" s="8">
        <v>12</v>
      </c>
      <c r="F217" s="9">
        <v>0</v>
      </c>
      <c r="G217" s="8">
        <v>14</v>
      </c>
      <c r="H217" s="9">
        <v>0</v>
      </c>
      <c r="I217" s="8">
        <v>0</v>
      </c>
      <c r="J217" s="9">
        <v>0</v>
      </c>
      <c r="K217" s="2">
        <f t="shared" si="323"/>
        <v>28</v>
      </c>
      <c r="L217" s="14">
        <v>10</v>
      </c>
      <c r="M217" s="16">
        <v>0</v>
      </c>
      <c r="N217" s="13">
        <v>18</v>
      </c>
      <c r="O217" s="2">
        <f t="shared" si="324"/>
        <v>28</v>
      </c>
    </row>
    <row r="218" spans="1:15">
      <c r="A218" s="1"/>
      <c r="B218" s="4" t="s">
        <v>24</v>
      </c>
      <c r="C218" s="5">
        <f>SUM(C212:C217)</f>
        <v>31</v>
      </c>
      <c r="D218" s="5">
        <f t="shared" ref="D218:O218" si="325">SUM(D212:D217)</f>
        <v>0</v>
      </c>
      <c r="E218" s="5">
        <f t="shared" si="325"/>
        <v>67</v>
      </c>
      <c r="F218" s="5">
        <f t="shared" si="325"/>
        <v>0</v>
      </c>
      <c r="G218" s="5">
        <f t="shared" si="325"/>
        <v>115</v>
      </c>
      <c r="H218" s="5">
        <f t="shared" si="325"/>
        <v>0</v>
      </c>
      <c r="I218" s="5">
        <f t="shared" si="325"/>
        <v>0</v>
      </c>
      <c r="J218" s="5">
        <f t="shared" si="325"/>
        <v>0</v>
      </c>
      <c r="K218" s="5">
        <f t="shared" si="325"/>
        <v>213</v>
      </c>
      <c r="L218" s="5">
        <f t="shared" si="325"/>
        <v>74</v>
      </c>
      <c r="M218" s="5">
        <f t="shared" si="325"/>
        <v>0</v>
      </c>
      <c r="N218" s="5">
        <f t="shared" si="325"/>
        <v>139</v>
      </c>
      <c r="O218" s="5">
        <f t="shared" si="325"/>
        <v>213</v>
      </c>
    </row>
    <row r="219" spans="1:15">
      <c r="A219" s="1"/>
      <c r="B219" s="5" t="s">
        <v>26</v>
      </c>
      <c r="C219" s="43">
        <f>SUM(C218:D218)</f>
        <v>31</v>
      </c>
      <c r="D219" s="44"/>
      <c r="E219" s="43">
        <f t="shared" ref="E219" si="326">SUM(E218:F218)</f>
        <v>67</v>
      </c>
      <c r="F219" s="44"/>
      <c r="G219" s="43">
        <f t="shared" ref="G219" si="327">SUM(G218:H218)</f>
        <v>115</v>
      </c>
      <c r="H219" s="44"/>
      <c r="I219" s="43">
        <f t="shared" ref="I219" si="328">SUM(I218:J218)</f>
        <v>0</v>
      </c>
      <c r="J219" s="44"/>
      <c r="K219" s="18"/>
      <c r="L219" s="18"/>
      <c r="M219" s="18"/>
      <c r="N219" s="18"/>
      <c r="O219" s="18"/>
    </row>
    <row r="220" spans="1:15">
      <c r="A220" s="27" t="s">
        <v>25</v>
      </c>
      <c r="B220" s="3" t="s">
        <v>18</v>
      </c>
      <c r="C220" s="8">
        <v>2</v>
      </c>
      <c r="D220" s="9">
        <v>0</v>
      </c>
      <c r="E220" s="8">
        <v>7</v>
      </c>
      <c r="F220" s="9">
        <v>0</v>
      </c>
      <c r="G220" s="8">
        <v>20</v>
      </c>
      <c r="H220" s="9">
        <v>0</v>
      </c>
      <c r="I220" s="8">
        <v>0</v>
      </c>
      <c r="J220" s="9">
        <v>0</v>
      </c>
      <c r="K220" s="2">
        <f t="shared" ref="K220:K225" si="329">SUM(C220:J220)</f>
        <v>29</v>
      </c>
      <c r="L220" s="14">
        <v>11</v>
      </c>
      <c r="M220" s="15">
        <v>0</v>
      </c>
      <c r="N220" s="13">
        <v>18</v>
      </c>
      <c r="O220" s="2">
        <f t="shared" ref="O220:O225" si="330">SUM(L220:N220)</f>
        <v>29</v>
      </c>
    </row>
    <row r="221" spans="1:15">
      <c r="A221" s="27" t="s">
        <v>35</v>
      </c>
      <c r="B221" s="3" t="s">
        <v>19</v>
      </c>
      <c r="C221" s="8">
        <v>1</v>
      </c>
      <c r="D221" s="9">
        <v>0</v>
      </c>
      <c r="E221" s="8">
        <v>11</v>
      </c>
      <c r="F221" s="9">
        <v>0</v>
      </c>
      <c r="G221" s="8">
        <v>20</v>
      </c>
      <c r="H221" s="9">
        <v>0</v>
      </c>
      <c r="I221" s="8">
        <v>0</v>
      </c>
      <c r="J221" s="9">
        <v>0</v>
      </c>
      <c r="K221" s="2">
        <f t="shared" si="329"/>
        <v>32</v>
      </c>
      <c r="L221" s="14">
        <v>13</v>
      </c>
      <c r="M221" s="16">
        <v>0</v>
      </c>
      <c r="N221" s="13">
        <v>19</v>
      </c>
      <c r="O221" s="2">
        <f t="shared" si="330"/>
        <v>32</v>
      </c>
    </row>
    <row r="222" spans="1:15">
      <c r="A222" s="1"/>
      <c r="B222" s="3" t="s">
        <v>20</v>
      </c>
      <c r="C222" s="8">
        <v>4</v>
      </c>
      <c r="D222" s="9">
        <v>0</v>
      </c>
      <c r="E222" s="8">
        <v>9</v>
      </c>
      <c r="F222" s="9">
        <v>0</v>
      </c>
      <c r="G222" s="8">
        <v>14</v>
      </c>
      <c r="H222" s="9">
        <v>0</v>
      </c>
      <c r="I222" s="8">
        <v>0</v>
      </c>
      <c r="J222" s="9">
        <v>0</v>
      </c>
      <c r="K222" s="2">
        <f t="shared" si="329"/>
        <v>27</v>
      </c>
      <c r="L222" s="14">
        <v>8</v>
      </c>
      <c r="M222" s="16">
        <v>0</v>
      </c>
      <c r="N222" s="13">
        <v>19</v>
      </c>
      <c r="O222" s="2">
        <f t="shared" si="330"/>
        <v>27</v>
      </c>
    </row>
    <row r="223" spans="1:15">
      <c r="A223" s="1"/>
      <c r="B223" s="3" t="s">
        <v>21</v>
      </c>
      <c r="C223" s="8">
        <v>2</v>
      </c>
      <c r="D223" s="9">
        <v>0</v>
      </c>
      <c r="E223" s="8">
        <v>5</v>
      </c>
      <c r="F223" s="9">
        <v>0</v>
      </c>
      <c r="G223" s="8">
        <v>36</v>
      </c>
      <c r="H223" s="9">
        <v>0</v>
      </c>
      <c r="I223" s="8">
        <v>0</v>
      </c>
      <c r="J223" s="9">
        <v>0</v>
      </c>
      <c r="K223" s="2">
        <f t="shared" si="329"/>
        <v>43</v>
      </c>
      <c r="L223" s="14">
        <v>7</v>
      </c>
      <c r="M223" s="16">
        <v>0</v>
      </c>
      <c r="N223" s="13">
        <v>36</v>
      </c>
      <c r="O223" s="2">
        <f t="shared" si="330"/>
        <v>43</v>
      </c>
    </row>
    <row r="224" spans="1:15">
      <c r="A224" s="1"/>
      <c r="B224" s="3" t="s">
        <v>22</v>
      </c>
      <c r="C224" s="8">
        <v>5</v>
      </c>
      <c r="D224" s="9">
        <v>0</v>
      </c>
      <c r="E224" s="8">
        <v>12</v>
      </c>
      <c r="F224" s="9">
        <v>0</v>
      </c>
      <c r="G224" s="8">
        <v>26</v>
      </c>
      <c r="H224" s="9">
        <v>0</v>
      </c>
      <c r="I224" s="8">
        <v>0</v>
      </c>
      <c r="J224" s="9">
        <v>0</v>
      </c>
      <c r="K224" s="2">
        <f t="shared" si="329"/>
        <v>43</v>
      </c>
      <c r="L224" s="14">
        <v>17</v>
      </c>
      <c r="M224" s="16">
        <v>0</v>
      </c>
      <c r="N224" s="13">
        <v>26</v>
      </c>
      <c r="O224" s="2">
        <f t="shared" si="330"/>
        <v>43</v>
      </c>
    </row>
    <row r="225" spans="1:15">
      <c r="A225" s="1"/>
      <c r="B225" s="3" t="s">
        <v>23</v>
      </c>
      <c r="C225" s="8">
        <v>4</v>
      </c>
      <c r="D225" s="9">
        <v>0</v>
      </c>
      <c r="E225" s="8">
        <v>7</v>
      </c>
      <c r="F225" s="9">
        <v>0</v>
      </c>
      <c r="G225" s="8">
        <v>24</v>
      </c>
      <c r="H225" s="9">
        <v>0</v>
      </c>
      <c r="I225" s="8">
        <v>0</v>
      </c>
      <c r="J225" s="9">
        <v>0</v>
      </c>
      <c r="K225" s="2">
        <f t="shared" si="329"/>
        <v>35</v>
      </c>
      <c r="L225" s="14">
        <v>11</v>
      </c>
      <c r="M225" s="16">
        <v>0</v>
      </c>
      <c r="N225" s="13">
        <v>24</v>
      </c>
      <c r="O225" s="2">
        <f t="shared" si="330"/>
        <v>35</v>
      </c>
    </row>
    <row r="226" spans="1:15">
      <c r="A226" s="1"/>
      <c r="B226" s="5" t="s">
        <v>27</v>
      </c>
      <c r="C226" s="5">
        <f>SUM(C220:C225)</f>
        <v>18</v>
      </c>
      <c r="D226" s="5">
        <f t="shared" ref="D226:O226" si="331">SUM(D220:D225)</f>
        <v>0</v>
      </c>
      <c r="E226" s="5">
        <f t="shared" si="331"/>
        <v>51</v>
      </c>
      <c r="F226" s="5">
        <f t="shared" si="331"/>
        <v>0</v>
      </c>
      <c r="G226" s="5">
        <f t="shared" si="331"/>
        <v>140</v>
      </c>
      <c r="H226" s="5">
        <f t="shared" si="331"/>
        <v>0</v>
      </c>
      <c r="I226" s="5">
        <f t="shared" si="331"/>
        <v>0</v>
      </c>
      <c r="J226" s="5">
        <f t="shared" si="331"/>
        <v>0</v>
      </c>
      <c r="K226" s="5">
        <f t="shared" si="331"/>
        <v>209</v>
      </c>
      <c r="L226" s="5">
        <f t="shared" si="331"/>
        <v>67</v>
      </c>
      <c r="M226" s="5">
        <f t="shared" si="331"/>
        <v>0</v>
      </c>
      <c r="N226" s="5">
        <f t="shared" si="331"/>
        <v>142</v>
      </c>
      <c r="O226" s="5">
        <f t="shared" si="331"/>
        <v>209</v>
      </c>
    </row>
    <row r="227" spans="1:15">
      <c r="A227" s="1"/>
      <c r="B227" s="5" t="s">
        <v>30</v>
      </c>
      <c r="C227" s="43">
        <f>SUM(C226:D226)</f>
        <v>18</v>
      </c>
      <c r="D227" s="44"/>
      <c r="E227" s="43">
        <f t="shared" ref="E227" si="332">SUM(E226:F226)</f>
        <v>51</v>
      </c>
      <c r="F227" s="44"/>
      <c r="G227" s="43">
        <f t="shared" ref="G227" si="333">SUM(G226:H226)</f>
        <v>140</v>
      </c>
      <c r="H227" s="44"/>
      <c r="I227" s="43">
        <f t="shared" ref="I227" si="334">SUM(I226:J226)</f>
        <v>0</v>
      </c>
      <c r="J227" s="44"/>
      <c r="K227" s="18"/>
      <c r="L227" s="18"/>
      <c r="M227" s="18"/>
      <c r="N227" s="18"/>
      <c r="O227" s="18"/>
    </row>
    <row r="228" spans="1:15">
      <c r="A228" s="1"/>
      <c r="B228" s="6" t="s">
        <v>28</v>
      </c>
      <c r="C228" s="7">
        <f t="shared" ref="C228:O229" si="335">C218+C226</f>
        <v>49</v>
      </c>
      <c r="D228" s="7">
        <f t="shared" si="335"/>
        <v>0</v>
      </c>
      <c r="E228" s="7">
        <f t="shared" si="335"/>
        <v>118</v>
      </c>
      <c r="F228" s="7">
        <f t="shared" si="335"/>
        <v>0</v>
      </c>
      <c r="G228" s="7">
        <f t="shared" si="335"/>
        <v>255</v>
      </c>
      <c r="H228" s="7">
        <f t="shared" si="335"/>
        <v>0</v>
      </c>
      <c r="I228" s="7">
        <f t="shared" si="335"/>
        <v>0</v>
      </c>
      <c r="J228" s="7">
        <f t="shared" si="335"/>
        <v>0</v>
      </c>
      <c r="K228" s="7">
        <f t="shared" si="335"/>
        <v>422</v>
      </c>
      <c r="L228" s="7">
        <f t="shared" si="335"/>
        <v>141</v>
      </c>
      <c r="M228" s="7">
        <f t="shared" si="335"/>
        <v>0</v>
      </c>
      <c r="N228" s="7">
        <f t="shared" si="335"/>
        <v>281</v>
      </c>
      <c r="O228" s="7">
        <f t="shared" si="335"/>
        <v>422</v>
      </c>
    </row>
    <row r="229" spans="1:15">
      <c r="A229" s="2"/>
      <c r="B229" s="7" t="s">
        <v>29</v>
      </c>
      <c r="C229" s="45">
        <f>C219+C227</f>
        <v>49</v>
      </c>
      <c r="D229" s="46"/>
      <c r="E229" s="45">
        <f t="shared" si="335"/>
        <v>118</v>
      </c>
      <c r="F229" s="46"/>
      <c r="G229" s="45">
        <f t="shared" si="335"/>
        <v>255</v>
      </c>
      <c r="H229" s="46"/>
      <c r="I229" s="45">
        <f t="shared" si="335"/>
        <v>0</v>
      </c>
      <c r="J229" s="46"/>
      <c r="K229" s="18"/>
      <c r="L229" s="18"/>
      <c r="M229" s="18"/>
      <c r="N229" s="18"/>
      <c r="O229" s="18"/>
    </row>
    <row r="230" spans="1:15">
      <c r="A230" s="1"/>
      <c r="B230" s="2" t="s">
        <v>12</v>
      </c>
      <c r="C230" s="10">
        <v>10</v>
      </c>
      <c r="D230" s="11">
        <v>0</v>
      </c>
      <c r="E230" s="10">
        <v>19</v>
      </c>
      <c r="F230" s="11">
        <v>0</v>
      </c>
      <c r="G230" s="10">
        <v>15</v>
      </c>
      <c r="H230" s="11">
        <v>0</v>
      </c>
      <c r="I230" s="10">
        <v>0</v>
      </c>
      <c r="J230" s="11">
        <v>0</v>
      </c>
      <c r="K230" s="2">
        <f>SUM(C230:J230)</f>
        <v>44</v>
      </c>
      <c r="L230" s="17">
        <v>40</v>
      </c>
      <c r="M230" s="15">
        <v>0</v>
      </c>
      <c r="N230" s="12">
        <v>4</v>
      </c>
      <c r="O230" s="2">
        <f>SUM(L230:N230)</f>
        <v>44</v>
      </c>
    </row>
    <row r="231" spans="1:15">
      <c r="A231" s="1"/>
      <c r="B231" s="3" t="s">
        <v>13</v>
      </c>
      <c r="C231" s="8">
        <v>9</v>
      </c>
      <c r="D231" s="9">
        <v>0</v>
      </c>
      <c r="E231" s="8">
        <v>14</v>
      </c>
      <c r="F231" s="9">
        <v>0</v>
      </c>
      <c r="G231" s="8">
        <v>23</v>
      </c>
      <c r="H231" s="9">
        <v>0</v>
      </c>
      <c r="I231" s="8">
        <v>0</v>
      </c>
      <c r="J231" s="9">
        <v>0</v>
      </c>
      <c r="K231" s="2">
        <f t="shared" ref="K231:K235" si="336">SUM(C231:J231)</f>
        <v>46</v>
      </c>
      <c r="L231" s="14">
        <v>42</v>
      </c>
      <c r="M231" s="16">
        <v>0</v>
      </c>
      <c r="N231" s="13">
        <v>4</v>
      </c>
      <c r="O231" s="2">
        <f t="shared" ref="O231:O235" si="337">SUM(L231:N231)</f>
        <v>46</v>
      </c>
    </row>
    <row r="232" spans="1:15">
      <c r="A232" s="1"/>
      <c r="B232" s="3" t="s">
        <v>14</v>
      </c>
      <c r="C232" s="8">
        <v>11</v>
      </c>
      <c r="D232" s="9">
        <v>0</v>
      </c>
      <c r="E232" s="8">
        <v>21</v>
      </c>
      <c r="F232" s="9">
        <v>0</v>
      </c>
      <c r="G232" s="8">
        <v>14</v>
      </c>
      <c r="H232" s="9">
        <v>0</v>
      </c>
      <c r="I232" s="8">
        <v>0</v>
      </c>
      <c r="J232" s="9">
        <v>0</v>
      </c>
      <c r="K232" s="2">
        <f t="shared" si="336"/>
        <v>46</v>
      </c>
      <c r="L232" s="14">
        <v>41</v>
      </c>
      <c r="M232" s="16">
        <v>0</v>
      </c>
      <c r="N232" s="13">
        <v>5</v>
      </c>
      <c r="O232" s="2">
        <f t="shared" si="337"/>
        <v>46</v>
      </c>
    </row>
    <row r="233" spans="1:15">
      <c r="A233" s="1"/>
      <c r="B233" s="3" t="s">
        <v>15</v>
      </c>
      <c r="C233" s="8">
        <v>11</v>
      </c>
      <c r="D233" s="9">
        <v>0</v>
      </c>
      <c r="E233" s="8">
        <v>14</v>
      </c>
      <c r="F233" s="9">
        <v>0</v>
      </c>
      <c r="G233" s="8">
        <v>10</v>
      </c>
      <c r="H233" s="9">
        <v>0</v>
      </c>
      <c r="I233" s="8">
        <v>0</v>
      </c>
      <c r="J233" s="9">
        <v>0</v>
      </c>
      <c r="K233" s="2">
        <f t="shared" si="336"/>
        <v>35</v>
      </c>
      <c r="L233" s="14">
        <v>33</v>
      </c>
      <c r="M233" s="16">
        <v>0</v>
      </c>
      <c r="N233" s="13">
        <v>2</v>
      </c>
      <c r="O233" s="2">
        <f t="shared" si="337"/>
        <v>35</v>
      </c>
    </row>
    <row r="234" spans="1:15">
      <c r="A234" s="1"/>
      <c r="B234" s="3" t="s">
        <v>16</v>
      </c>
      <c r="C234" s="8">
        <v>9</v>
      </c>
      <c r="D234" s="9">
        <v>0</v>
      </c>
      <c r="E234" s="8">
        <v>22</v>
      </c>
      <c r="F234" s="9">
        <v>0</v>
      </c>
      <c r="G234" s="8">
        <v>10</v>
      </c>
      <c r="H234" s="9">
        <v>0</v>
      </c>
      <c r="I234" s="8">
        <v>0</v>
      </c>
      <c r="J234" s="9">
        <v>0</v>
      </c>
      <c r="K234" s="2">
        <f t="shared" si="336"/>
        <v>41</v>
      </c>
      <c r="L234" s="14">
        <v>37</v>
      </c>
      <c r="M234" s="16">
        <v>0</v>
      </c>
      <c r="N234" s="13">
        <v>4</v>
      </c>
      <c r="O234" s="2">
        <f t="shared" si="337"/>
        <v>41</v>
      </c>
    </row>
    <row r="235" spans="1:15">
      <c r="A235" s="1"/>
      <c r="B235" s="3" t="s">
        <v>17</v>
      </c>
      <c r="C235" s="8">
        <v>5</v>
      </c>
      <c r="D235" s="9">
        <v>0</v>
      </c>
      <c r="E235" s="8">
        <v>10</v>
      </c>
      <c r="F235" s="9">
        <v>0</v>
      </c>
      <c r="G235" s="8">
        <v>3</v>
      </c>
      <c r="H235" s="9">
        <v>0</v>
      </c>
      <c r="I235" s="8">
        <v>0</v>
      </c>
      <c r="J235" s="9">
        <v>0</v>
      </c>
      <c r="K235" s="2">
        <f t="shared" si="336"/>
        <v>18</v>
      </c>
      <c r="L235" s="14">
        <v>17</v>
      </c>
      <c r="M235" s="16">
        <v>0</v>
      </c>
      <c r="N235" s="13">
        <v>1</v>
      </c>
      <c r="O235" s="2">
        <f t="shared" si="337"/>
        <v>18</v>
      </c>
    </row>
    <row r="236" spans="1:15">
      <c r="A236" s="1"/>
      <c r="B236" s="4" t="s">
        <v>24</v>
      </c>
      <c r="C236" s="5">
        <f>SUM(C230:C235)</f>
        <v>55</v>
      </c>
      <c r="D236" s="5">
        <f t="shared" ref="D236:O236" si="338">SUM(D230:D235)</f>
        <v>0</v>
      </c>
      <c r="E236" s="5">
        <f t="shared" si="338"/>
        <v>100</v>
      </c>
      <c r="F236" s="5">
        <f t="shared" si="338"/>
        <v>0</v>
      </c>
      <c r="G236" s="5">
        <f t="shared" si="338"/>
        <v>75</v>
      </c>
      <c r="H236" s="5">
        <f t="shared" si="338"/>
        <v>0</v>
      </c>
      <c r="I236" s="5">
        <f t="shared" si="338"/>
        <v>0</v>
      </c>
      <c r="J236" s="5">
        <f t="shared" si="338"/>
        <v>0</v>
      </c>
      <c r="K236" s="5">
        <f t="shared" si="338"/>
        <v>230</v>
      </c>
      <c r="L236" s="5">
        <f t="shared" si="338"/>
        <v>210</v>
      </c>
      <c r="M236" s="5">
        <f t="shared" si="338"/>
        <v>0</v>
      </c>
      <c r="N236" s="5">
        <f t="shared" si="338"/>
        <v>20</v>
      </c>
      <c r="O236" s="5">
        <f t="shared" si="338"/>
        <v>230</v>
      </c>
    </row>
    <row r="237" spans="1:15">
      <c r="A237" s="1"/>
      <c r="B237" s="5" t="s">
        <v>26</v>
      </c>
      <c r="C237" s="43">
        <f>SUM(C236:D236)</f>
        <v>55</v>
      </c>
      <c r="D237" s="44"/>
      <c r="E237" s="43">
        <f t="shared" ref="E237" si="339">SUM(E236:F236)</f>
        <v>100</v>
      </c>
      <c r="F237" s="44"/>
      <c r="G237" s="43">
        <f t="shared" ref="G237" si="340">SUM(G236:H236)</f>
        <v>75</v>
      </c>
      <c r="H237" s="44"/>
      <c r="I237" s="43">
        <f t="shared" ref="I237" si="341">SUM(I236:J236)</f>
        <v>0</v>
      </c>
      <c r="J237" s="44"/>
      <c r="K237" s="18"/>
      <c r="L237" s="18"/>
      <c r="M237" s="18"/>
      <c r="N237" s="18"/>
      <c r="O237" s="18"/>
    </row>
    <row r="238" spans="1:15">
      <c r="A238" s="27" t="s">
        <v>36</v>
      </c>
      <c r="B238" s="3" t="s">
        <v>18</v>
      </c>
      <c r="C238" s="8">
        <v>14</v>
      </c>
      <c r="D238" s="9">
        <v>0</v>
      </c>
      <c r="E238" s="8">
        <v>28</v>
      </c>
      <c r="F238" s="9">
        <v>0</v>
      </c>
      <c r="G238" s="8">
        <v>10</v>
      </c>
      <c r="H238" s="9">
        <v>0</v>
      </c>
      <c r="I238" s="8">
        <v>0</v>
      </c>
      <c r="J238" s="9">
        <v>0</v>
      </c>
      <c r="K238" s="2">
        <f t="shared" ref="K238:K243" si="342">SUM(C238:J238)</f>
        <v>52</v>
      </c>
      <c r="L238" s="14">
        <v>42</v>
      </c>
      <c r="M238" s="15">
        <v>0</v>
      </c>
      <c r="N238" s="13">
        <v>10</v>
      </c>
      <c r="O238" s="2">
        <f t="shared" ref="O238:O243" si="343">SUM(L238:N238)</f>
        <v>52</v>
      </c>
    </row>
    <row r="239" spans="1:15">
      <c r="A239" s="1"/>
      <c r="B239" s="3" t="s">
        <v>19</v>
      </c>
      <c r="C239" s="8">
        <v>15</v>
      </c>
      <c r="D239" s="9">
        <v>0</v>
      </c>
      <c r="E239" s="8">
        <v>18</v>
      </c>
      <c r="F239" s="9">
        <v>0</v>
      </c>
      <c r="G239" s="8">
        <v>10</v>
      </c>
      <c r="H239" s="9">
        <v>0</v>
      </c>
      <c r="I239" s="8">
        <v>0</v>
      </c>
      <c r="J239" s="9">
        <v>0</v>
      </c>
      <c r="K239" s="2">
        <f t="shared" si="342"/>
        <v>43</v>
      </c>
      <c r="L239" s="14">
        <v>39</v>
      </c>
      <c r="M239" s="16">
        <v>0</v>
      </c>
      <c r="N239" s="13">
        <v>4</v>
      </c>
      <c r="O239" s="2">
        <f t="shared" si="343"/>
        <v>43</v>
      </c>
    </row>
    <row r="240" spans="1:15">
      <c r="A240" s="1"/>
      <c r="B240" s="3" t="s">
        <v>20</v>
      </c>
      <c r="C240" s="8">
        <v>7</v>
      </c>
      <c r="D240" s="9">
        <v>0</v>
      </c>
      <c r="E240" s="8">
        <v>10</v>
      </c>
      <c r="F240" s="9">
        <v>0</v>
      </c>
      <c r="G240" s="8">
        <v>12</v>
      </c>
      <c r="H240" s="9">
        <v>0</v>
      </c>
      <c r="I240" s="8">
        <v>0</v>
      </c>
      <c r="J240" s="9">
        <v>0</v>
      </c>
      <c r="K240" s="2">
        <f t="shared" si="342"/>
        <v>29</v>
      </c>
      <c r="L240" s="14">
        <v>27</v>
      </c>
      <c r="M240" s="16">
        <v>0</v>
      </c>
      <c r="N240" s="13">
        <v>2</v>
      </c>
      <c r="O240" s="2">
        <f t="shared" si="343"/>
        <v>29</v>
      </c>
    </row>
    <row r="241" spans="1:15">
      <c r="A241" s="1"/>
      <c r="B241" s="3" t="s">
        <v>21</v>
      </c>
      <c r="C241" s="8">
        <v>7</v>
      </c>
      <c r="D241" s="9">
        <v>0</v>
      </c>
      <c r="E241" s="8">
        <v>12</v>
      </c>
      <c r="F241" s="9">
        <v>0</v>
      </c>
      <c r="G241" s="8">
        <v>13</v>
      </c>
      <c r="H241" s="9">
        <v>0</v>
      </c>
      <c r="I241" s="8">
        <v>0</v>
      </c>
      <c r="J241" s="9">
        <v>0</v>
      </c>
      <c r="K241" s="2">
        <f t="shared" si="342"/>
        <v>32</v>
      </c>
      <c r="L241" s="14">
        <v>27</v>
      </c>
      <c r="M241" s="16">
        <v>0</v>
      </c>
      <c r="N241" s="13">
        <v>5</v>
      </c>
      <c r="O241" s="2">
        <f t="shared" si="343"/>
        <v>32</v>
      </c>
    </row>
    <row r="242" spans="1:15">
      <c r="A242" s="1"/>
      <c r="B242" s="3" t="s">
        <v>22</v>
      </c>
      <c r="C242" s="8">
        <v>11</v>
      </c>
      <c r="D242" s="9">
        <v>0</v>
      </c>
      <c r="E242" s="8">
        <v>11</v>
      </c>
      <c r="F242" s="9">
        <v>0</v>
      </c>
      <c r="G242" s="8">
        <v>6</v>
      </c>
      <c r="H242" s="9">
        <v>0</v>
      </c>
      <c r="I242" s="8">
        <v>0</v>
      </c>
      <c r="J242" s="9">
        <v>0</v>
      </c>
      <c r="K242" s="2">
        <f t="shared" si="342"/>
        <v>28</v>
      </c>
      <c r="L242" s="14">
        <v>22</v>
      </c>
      <c r="M242" s="16">
        <v>0</v>
      </c>
      <c r="N242" s="13">
        <v>6</v>
      </c>
      <c r="O242" s="2">
        <f t="shared" si="343"/>
        <v>28</v>
      </c>
    </row>
    <row r="243" spans="1:15">
      <c r="A243" s="1"/>
      <c r="B243" s="3" t="s">
        <v>23</v>
      </c>
      <c r="C243" s="8">
        <v>5</v>
      </c>
      <c r="D243" s="9">
        <v>0</v>
      </c>
      <c r="E243" s="8">
        <v>5</v>
      </c>
      <c r="F243" s="9">
        <v>0</v>
      </c>
      <c r="G243" s="8">
        <v>7</v>
      </c>
      <c r="H243" s="9">
        <v>0</v>
      </c>
      <c r="I243" s="8">
        <v>0</v>
      </c>
      <c r="J243" s="9">
        <v>0</v>
      </c>
      <c r="K243" s="2">
        <f t="shared" si="342"/>
        <v>17</v>
      </c>
      <c r="L243" s="14">
        <v>15</v>
      </c>
      <c r="M243" s="16">
        <v>0</v>
      </c>
      <c r="N243" s="13">
        <v>2</v>
      </c>
      <c r="O243" s="2">
        <f t="shared" si="343"/>
        <v>17</v>
      </c>
    </row>
    <row r="244" spans="1:15">
      <c r="A244" s="1"/>
      <c r="B244" s="5" t="s">
        <v>27</v>
      </c>
      <c r="C244" s="5">
        <f>SUM(C238:C243)</f>
        <v>59</v>
      </c>
      <c r="D244" s="5">
        <f t="shared" ref="D244:O244" si="344">SUM(D238:D243)</f>
        <v>0</v>
      </c>
      <c r="E244" s="5">
        <f t="shared" si="344"/>
        <v>84</v>
      </c>
      <c r="F244" s="5">
        <f t="shared" si="344"/>
        <v>0</v>
      </c>
      <c r="G244" s="5">
        <f t="shared" si="344"/>
        <v>58</v>
      </c>
      <c r="H244" s="5">
        <f t="shared" si="344"/>
        <v>0</v>
      </c>
      <c r="I244" s="5">
        <f t="shared" si="344"/>
        <v>0</v>
      </c>
      <c r="J244" s="5">
        <f t="shared" si="344"/>
        <v>0</v>
      </c>
      <c r="K244" s="5">
        <f t="shared" si="344"/>
        <v>201</v>
      </c>
      <c r="L244" s="5">
        <f t="shared" si="344"/>
        <v>172</v>
      </c>
      <c r="M244" s="5">
        <f t="shared" si="344"/>
        <v>0</v>
      </c>
      <c r="N244" s="5">
        <f t="shared" si="344"/>
        <v>29</v>
      </c>
      <c r="O244" s="5">
        <f t="shared" si="344"/>
        <v>201</v>
      </c>
    </row>
    <row r="245" spans="1:15">
      <c r="A245" s="1"/>
      <c r="B245" s="5" t="s">
        <v>30</v>
      </c>
      <c r="C245" s="43">
        <f>SUM(C244:D244)</f>
        <v>59</v>
      </c>
      <c r="D245" s="44"/>
      <c r="E245" s="43">
        <f t="shared" ref="E245" si="345">SUM(E244:F244)</f>
        <v>84</v>
      </c>
      <c r="F245" s="44"/>
      <c r="G245" s="43">
        <f t="shared" ref="G245" si="346">SUM(G244:H244)</f>
        <v>58</v>
      </c>
      <c r="H245" s="44"/>
      <c r="I245" s="43">
        <f t="shared" ref="I245" si="347">SUM(I244:J244)</f>
        <v>0</v>
      </c>
      <c r="J245" s="44"/>
      <c r="K245" s="18"/>
      <c r="L245" s="18"/>
      <c r="M245" s="18"/>
      <c r="N245" s="18"/>
      <c r="O245" s="18"/>
    </row>
    <row r="246" spans="1:15">
      <c r="A246" s="1"/>
      <c r="B246" s="6" t="s">
        <v>28</v>
      </c>
      <c r="C246" s="7">
        <f t="shared" ref="C246:O247" si="348">C236+C244</f>
        <v>114</v>
      </c>
      <c r="D246" s="7">
        <f t="shared" si="348"/>
        <v>0</v>
      </c>
      <c r="E246" s="7">
        <f t="shared" si="348"/>
        <v>184</v>
      </c>
      <c r="F246" s="7">
        <f t="shared" si="348"/>
        <v>0</v>
      </c>
      <c r="G246" s="7">
        <f t="shared" si="348"/>
        <v>133</v>
      </c>
      <c r="H246" s="7">
        <f t="shared" si="348"/>
        <v>0</v>
      </c>
      <c r="I246" s="7">
        <f t="shared" si="348"/>
        <v>0</v>
      </c>
      <c r="J246" s="7">
        <f t="shared" si="348"/>
        <v>0</v>
      </c>
      <c r="K246" s="7">
        <f t="shared" si="348"/>
        <v>431</v>
      </c>
      <c r="L246" s="7">
        <f t="shared" si="348"/>
        <v>382</v>
      </c>
      <c r="M246" s="7">
        <f t="shared" si="348"/>
        <v>0</v>
      </c>
      <c r="N246" s="7">
        <f t="shared" si="348"/>
        <v>49</v>
      </c>
      <c r="O246" s="7">
        <f t="shared" si="348"/>
        <v>431</v>
      </c>
    </row>
    <row r="247" spans="1:15">
      <c r="A247" s="2"/>
      <c r="B247" s="7" t="s">
        <v>29</v>
      </c>
      <c r="C247" s="45">
        <f>C237+C245</f>
        <v>114</v>
      </c>
      <c r="D247" s="46"/>
      <c r="E247" s="45">
        <f t="shared" si="348"/>
        <v>184</v>
      </c>
      <c r="F247" s="46"/>
      <c r="G247" s="45">
        <f t="shared" si="348"/>
        <v>133</v>
      </c>
      <c r="H247" s="46"/>
      <c r="I247" s="45">
        <f t="shared" si="348"/>
        <v>0</v>
      </c>
      <c r="J247" s="46"/>
      <c r="K247" s="18"/>
      <c r="L247" s="18"/>
      <c r="M247" s="18"/>
      <c r="N247" s="18"/>
      <c r="O247" s="18"/>
    </row>
    <row r="248" spans="1:15">
      <c r="A248" s="1"/>
      <c r="B248" s="2" t="s">
        <v>12</v>
      </c>
      <c r="C248" s="10">
        <v>4</v>
      </c>
      <c r="D248" s="11">
        <v>0</v>
      </c>
      <c r="E248" s="10">
        <v>79</v>
      </c>
      <c r="F248" s="11">
        <v>0</v>
      </c>
      <c r="G248" s="10">
        <v>20</v>
      </c>
      <c r="H248" s="11">
        <v>0</v>
      </c>
      <c r="I248" s="10">
        <v>0</v>
      </c>
      <c r="J248" s="11">
        <v>0</v>
      </c>
      <c r="K248" s="2">
        <f>SUM(C248:J248)</f>
        <v>103</v>
      </c>
      <c r="L248" s="17">
        <v>11</v>
      </c>
      <c r="M248" s="15">
        <v>0</v>
      </c>
      <c r="N248" s="12">
        <v>92</v>
      </c>
      <c r="O248" s="2">
        <f>SUM(L248:N248)</f>
        <v>103</v>
      </c>
    </row>
    <row r="249" spans="1:15">
      <c r="A249" s="1"/>
      <c r="B249" s="3" t="s">
        <v>13</v>
      </c>
      <c r="C249" s="8">
        <v>2</v>
      </c>
      <c r="D249" s="9">
        <v>0</v>
      </c>
      <c r="E249" s="8">
        <v>71</v>
      </c>
      <c r="F249" s="9">
        <v>0</v>
      </c>
      <c r="G249" s="8">
        <v>16</v>
      </c>
      <c r="H249" s="9">
        <v>0</v>
      </c>
      <c r="I249" s="8">
        <v>0</v>
      </c>
      <c r="J249" s="9">
        <v>0</v>
      </c>
      <c r="K249" s="2">
        <f t="shared" ref="K249:K253" si="349">SUM(C249:J249)</f>
        <v>89</v>
      </c>
      <c r="L249" s="14">
        <v>9</v>
      </c>
      <c r="M249" s="16">
        <v>0</v>
      </c>
      <c r="N249" s="13">
        <v>80</v>
      </c>
      <c r="O249" s="2">
        <f t="shared" ref="O249:O253" si="350">SUM(L249:N249)</f>
        <v>89</v>
      </c>
    </row>
    <row r="250" spans="1:15">
      <c r="A250" s="1"/>
      <c r="B250" s="3" t="s">
        <v>14</v>
      </c>
      <c r="C250" s="8">
        <v>5</v>
      </c>
      <c r="D250" s="9">
        <v>0</v>
      </c>
      <c r="E250" s="8">
        <v>74</v>
      </c>
      <c r="F250" s="9">
        <v>0</v>
      </c>
      <c r="G250" s="8">
        <v>8</v>
      </c>
      <c r="H250" s="9">
        <v>0</v>
      </c>
      <c r="I250" s="8">
        <v>0</v>
      </c>
      <c r="J250" s="9">
        <v>0</v>
      </c>
      <c r="K250" s="2">
        <f t="shared" si="349"/>
        <v>87</v>
      </c>
      <c r="L250" s="14">
        <v>7</v>
      </c>
      <c r="M250" s="16">
        <v>0</v>
      </c>
      <c r="N250" s="13">
        <v>80</v>
      </c>
      <c r="O250" s="2">
        <f t="shared" si="350"/>
        <v>87</v>
      </c>
    </row>
    <row r="251" spans="1:15">
      <c r="A251" s="1"/>
      <c r="B251" s="3" t="s">
        <v>15</v>
      </c>
      <c r="C251" s="8">
        <v>7</v>
      </c>
      <c r="D251" s="9">
        <v>0</v>
      </c>
      <c r="E251" s="8">
        <v>72</v>
      </c>
      <c r="F251" s="9">
        <v>0</v>
      </c>
      <c r="G251" s="8">
        <v>14</v>
      </c>
      <c r="H251" s="9">
        <v>0</v>
      </c>
      <c r="I251" s="8">
        <v>0</v>
      </c>
      <c r="J251" s="9">
        <v>0</v>
      </c>
      <c r="K251" s="2">
        <f t="shared" si="349"/>
        <v>93</v>
      </c>
      <c r="L251" s="14">
        <v>9</v>
      </c>
      <c r="M251" s="16">
        <v>0</v>
      </c>
      <c r="N251" s="13">
        <v>84</v>
      </c>
      <c r="O251" s="2">
        <f t="shared" si="350"/>
        <v>93</v>
      </c>
    </row>
    <row r="252" spans="1:15">
      <c r="A252" s="1"/>
      <c r="B252" s="3" t="s">
        <v>16</v>
      </c>
      <c r="C252" s="8">
        <v>2</v>
      </c>
      <c r="D252" s="9">
        <v>0</v>
      </c>
      <c r="E252" s="8">
        <v>70</v>
      </c>
      <c r="F252" s="9">
        <v>0</v>
      </c>
      <c r="G252" s="8">
        <v>10</v>
      </c>
      <c r="H252" s="9">
        <v>0</v>
      </c>
      <c r="I252" s="8">
        <v>0</v>
      </c>
      <c r="J252" s="9">
        <v>0</v>
      </c>
      <c r="K252" s="2">
        <f t="shared" si="349"/>
        <v>82</v>
      </c>
      <c r="L252" s="14">
        <v>9</v>
      </c>
      <c r="M252" s="16">
        <v>0</v>
      </c>
      <c r="N252" s="13">
        <v>73</v>
      </c>
      <c r="O252" s="2">
        <f t="shared" si="350"/>
        <v>82</v>
      </c>
    </row>
    <row r="253" spans="1:15">
      <c r="A253" s="1"/>
      <c r="B253" s="3" t="s">
        <v>17</v>
      </c>
      <c r="C253" s="8">
        <v>5</v>
      </c>
      <c r="D253" s="9">
        <v>0</v>
      </c>
      <c r="E253" s="8">
        <v>24</v>
      </c>
      <c r="F253" s="9">
        <v>0</v>
      </c>
      <c r="G253" s="8">
        <v>6</v>
      </c>
      <c r="H253" s="9">
        <v>0</v>
      </c>
      <c r="I253" s="8">
        <v>0</v>
      </c>
      <c r="J253" s="9">
        <v>0</v>
      </c>
      <c r="K253" s="2">
        <f t="shared" si="349"/>
        <v>35</v>
      </c>
      <c r="L253" s="14">
        <v>4</v>
      </c>
      <c r="M253" s="16">
        <v>0</v>
      </c>
      <c r="N253" s="13">
        <v>31</v>
      </c>
      <c r="O253" s="2">
        <f t="shared" si="350"/>
        <v>35</v>
      </c>
    </row>
    <row r="254" spans="1:15">
      <c r="A254" s="1"/>
      <c r="B254" s="4" t="s">
        <v>24</v>
      </c>
      <c r="C254" s="5">
        <f>SUM(C248:C253)</f>
        <v>25</v>
      </c>
      <c r="D254" s="5">
        <f t="shared" ref="D254:O254" si="351">SUM(D248:D253)</f>
        <v>0</v>
      </c>
      <c r="E254" s="5">
        <f t="shared" si="351"/>
        <v>390</v>
      </c>
      <c r="F254" s="5">
        <f t="shared" si="351"/>
        <v>0</v>
      </c>
      <c r="G254" s="5">
        <f t="shared" si="351"/>
        <v>74</v>
      </c>
      <c r="H254" s="5">
        <f t="shared" si="351"/>
        <v>0</v>
      </c>
      <c r="I254" s="5">
        <f t="shared" si="351"/>
        <v>0</v>
      </c>
      <c r="J254" s="5">
        <f t="shared" si="351"/>
        <v>0</v>
      </c>
      <c r="K254" s="5">
        <f t="shared" si="351"/>
        <v>489</v>
      </c>
      <c r="L254" s="5">
        <f t="shared" si="351"/>
        <v>49</v>
      </c>
      <c r="M254" s="5">
        <f t="shared" si="351"/>
        <v>0</v>
      </c>
      <c r="N254" s="5">
        <f t="shared" si="351"/>
        <v>440</v>
      </c>
      <c r="O254" s="5">
        <f t="shared" si="351"/>
        <v>489</v>
      </c>
    </row>
    <row r="255" spans="1:15">
      <c r="A255" s="1"/>
      <c r="B255" s="5" t="s">
        <v>26</v>
      </c>
      <c r="C255" s="43">
        <f>SUM(C254:D254)</f>
        <v>25</v>
      </c>
      <c r="D255" s="44"/>
      <c r="E255" s="43">
        <f t="shared" ref="E255" si="352">SUM(E254:F254)</f>
        <v>390</v>
      </c>
      <c r="F255" s="44"/>
      <c r="G255" s="43">
        <f t="shared" ref="G255" si="353">SUM(G254:H254)</f>
        <v>74</v>
      </c>
      <c r="H255" s="44"/>
      <c r="I255" s="43">
        <f t="shared" ref="I255" si="354">SUM(I254:J254)</f>
        <v>0</v>
      </c>
      <c r="J255" s="44"/>
      <c r="K255" s="18"/>
      <c r="L255" s="18"/>
      <c r="M255" s="18"/>
      <c r="N255" s="18"/>
      <c r="O255" s="18"/>
    </row>
    <row r="256" spans="1:15">
      <c r="A256" s="27" t="s">
        <v>37</v>
      </c>
      <c r="B256" s="3" t="s">
        <v>18</v>
      </c>
      <c r="C256" s="8">
        <v>3</v>
      </c>
      <c r="D256" s="9">
        <v>0</v>
      </c>
      <c r="E256" s="8">
        <v>91</v>
      </c>
      <c r="F256" s="9">
        <v>0</v>
      </c>
      <c r="G256" s="8">
        <v>9</v>
      </c>
      <c r="H256" s="9">
        <v>0</v>
      </c>
      <c r="I256" s="8">
        <v>0</v>
      </c>
      <c r="J256" s="9">
        <v>0</v>
      </c>
      <c r="K256" s="2">
        <f t="shared" ref="K256:K261" si="355">SUM(C256:J256)</f>
        <v>103</v>
      </c>
      <c r="L256" s="14">
        <v>8</v>
      </c>
      <c r="M256" s="15">
        <v>0</v>
      </c>
      <c r="N256" s="13">
        <v>95</v>
      </c>
      <c r="O256" s="2">
        <f t="shared" ref="O256:O261" si="356">SUM(L256:N256)</f>
        <v>103</v>
      </c>
    </row>
    <row r="257" spans="1:15">
      <c r="A257" s="1"/>
      <c r="B257" s="3" t="s">
        <v>19</v>
      </c>
      <c r="C257" s="8">
        <v>1</v>
      </c>
      <c r="D257" s="9">
        <v>0</v>
      </c>
      <c r="E257" s="8">
        <v>62</v>
      </c>
      <c r="F257" s="9">
        <v>0</v>
      </c>
      <c r="G257" s="8">
        <v>4</v>
      </c>
      <c r="H257" s="9">
        <v>0</v>
      </c>
      <c r="I257" s="8">
        <v>0</v>
      </c>
      <c r="J257" s="9">
        <v>0</v>
      </c>
      <c r="K257" s="2">
        <f t="shared" si="355"/>
        <v>67</v>
      </c>
      <c r="L257" s="14">
        <v>4</v>
      </c>
      <c r="M257" s="16">
        <v>0</v>
      </c>
      <c r="N257" s="13">
        <v>63</v>
      </c>
      <c r="O257" s="2">
        <f t="shared" si="356"/>
        <v>67</v>
      </c>
    </row>
    <row r="258" spans="1:15">
      <c r="A258" s="1"/>
      <c r="B258" s="3" t="s">
        <v>20</v>
      </c>
      <c r="C258" s="8">
        <v>0</v>
      </c>
      <c r="D258" s="9">
        <v>0</v>
      </c>
      <c r="E258" s="8">
        <v>76</v>
      </c>
      <c r="F258" s="9">
        <v>0</v>
      </c>
      <c r="G258" s="8">
        <v>14</v>
      </c>
      <c r="H258" s="9">
        <v>0</v>
      </c>
      <c r="I258" s="8">
        <v>0</v>
      </c>
      <c r="J258" s="9">
        <v>0</v>
      </c>
      <c r="K258" s="2">
        <f t="shared" si="355"/>
        <v>90</v>
      </c>
      <c r="L258" s="14">
        <v>8</v>
      </c>
      <c r="M258" s="16">
        <v>0</v>
      </c>
      <c r="N258" s="13">
        <v>82</v>
      </c>
      <c r="O258" s="2">
        <f t="shared" si="356"/>
        <v>90</v>
      </c>
    </row>
    <row r="259" spans="1:15">
      <c r="A259" s="1"/>
      <c r="B259" s="3" t="s">
        <v>21</v>
      </c>
      <c r="C259" s="8">
        <v>3</v>
      </c>
      <c r="D259" s="9">
        <v>0</v>
      </c>
      <c r="E259" s="8">
        <v>93</v>
      </c>
      <c r="F259" s="9">
        <v>0</v>
      </c>
      <c r="G259" s="8">
        <v>15</v>
      </c>
      <c r="H259" s="9">
        <v>0</v>
      </c>
      <c r="I259" s="8">
        <v>0</v>
      </c>
      <c r="J259" s="9">
        <v>0</v>
      </c>
      <c r="K259" s="2">
        <f t="shared" si="355"/>
        <v>111</v>
      </c>
      <c r="L259" s="14">
        <v>5</v>
      </c>
      <c r="M259" s="16">
        <v>0</v>
      </c>
      <c r="N259" s="13">
        <v>106</v>
      </c>
      <c r="O259" s="2">
        <f t="shared" si="356"/>
        <v>111</v>
      </c>
    </row>
    <row r="260" spans="1:15">
      <c r="A260" s="1"/>
      <c r="B260" s="3" t="s">
        <v>22</v>
      </c>
      <c r="C260" s="8">
        <v>3</v>
      </c>
      <c r="D260" s="9">
        <v>0</v>
      </c>
      <c r="E260" s="8">
        <v>78</v>
      </c>
      <c r="F260" s="9">
        <v>0</v>
      </c>
      <c r="G260" s="8">
        <v>8</v>
      </c>
      <c r="H260" s="9">
        <v>0</v>
      </c>
      <c r="I260" s="8">
        <v>0</v>
      </c>
      <c r="J260" s="9">
        <v>0</v>
      </c>
      <c r="K260" s="2">
        <f t="shared" si="355"/>
        <v>89</v>
      </c>
      <c r="L260" s="14">
        <v>7</v>
      </c>
      <c r="M260" s="16">
        <v>0</v>
      </c>
      <c r="N260" s="13">
        <v>82</v>
      </c>
      <c r="O260" s="2">
        <f t="shared" si="356"/>
        <v>89</v>
      </c>
    </row>
    <row r="261" spans="1:15">
      <c r="A261" s="1"/>
      <c r="B261" s="3" t="s">
        <v>23</v>
      </c>
      <c r="C261" s="8">
        <v>2</v>
      </c>
      <c r="D261" s="9">
        <v>0</v>
      </c>
      <c r="E261" s="8">
        <v>64</v>
      </c>
      <c r="F261" s="9">
        <v>0</v>
      </c>
      <c r="G261" s="8">
        <v>6</v>
      </c>
      <c r="H261" s="9">
        <v>0</v>
      </c>
      <c r="I261" s="8">
        <v>0</v>
      </c>
      <c r="J261" s="9">
        <v>0</v>
      </c>
      <c r="K261" s="2">
        <f t="shared" si="355"/>
        <v>72</v>
      </c>
      <c r="L261" s="14">
        <v>7</v>
      </c>
      <c r="M261" s="16">
        <v>0</v>
      </c>
      <c r="N261" s="13">
        <v>65</v>
      </c>
      <c r="O261" s="2">
        <f t="shared" si="356"/>
        <v>72</v>
      </c>
    </row>
    <row r="262" spans="1:15">
      <c r="A262" s="1"/>
      <c r="B262" s="5" t="s">
        <v>27</v>
      </c>
      <c r="C262" s="5">
        <f>SUM(C256:C261)</f>
        <v>12</v>
      </c>
      <c r="D262" s="5">
        <f t="shared" ref="D262:O262" si="357">SUM(D256:D261)</f>
        <v>0</v>
      </c>
      <c r="E262" s="5">
        <f t="shared" si="357"/>
        <v>464</v>
      </c>
      <c r="F262" s="5">
        <f t="shared" si="357"/>
        <v>0</v>
      </c>
      <c r="G262" s="5">
        <f t="shared" si="357"/>
        <v>56</v>
      </c>
      <c r="H262" s="5">
        <f t="shared" si="357"/>
        <v>0</v>
      </c>
      <c r="I262" s="5">
        <f t="shared" si="357"/>
        <v>0</v>
      </c>
      <c r="J262" s="5">
        <f t="shared" si="357"/>
        <v>0</v>
      </c>
      <c r="K262" s="5">
        <f t="shared" si="357"/>
        <v>532</v>
      </c>
      <c r="L262" s="5">
        <f t="shared" si="357"/>
        <v>39</v>
      </c>
      <c r="M262" s="5">
        <f t="shared" si="357"/>
        <v>0</v>
      </c>
      <c r="N262" s="5">
        <f t="shared" si="357"/>
        <v>493</v>
      </c>
      <c r="O262" s="5">
        <f t="shared" si="357"/>
        <v>532</v>
      </c>
    </row>
    <row r="263" spans="1:15">
      <c r="A263" s="1"/>
      <c r="B263" s="5" t="s">
        <v>30</v>
      </c>
      <c r="C263" s="43">
        <f>SUM(C262:D262)</f>
        <v>12</v>
      </c>
      <c r="D263" s="44"/>
      <c r="E263" s="43">
        <f t="shared" ref="E263" si="358">SUM(E262:F262)</f>
        <v>464</v>
      </c>
      <c r="F263" s="44"/>
      <c r="G263" s="43">
        <f t="shared" ref="G263" si="359">SUM(G262:H262)</f>
        <v>56</v>
      </c>
      <c r="H263" s="44"/>
      <c r="I263" s="43">
        <f t="shared" ref="I263" si="360">SUM(I262:J262)</f>
        <v>0</v>
      </c>
      <c r="J263" s="44"/>
      <c r="K263" s="18"/>
      <c r="L263" s="18"/>
      <c r="M263" s="18"/>
      <c r="N263" s="18"/>
      <c r="O263" s="18"/>
    </row>
    <row r="264" spans="1:15">
      <c r="A264" s="1"/>
      <c r="B264" s="6" t="s">
        <v>28</v>
      </c>
      <c r="C264" s="7">
        <f t="shared" ref="C264:O265" si="361">C254+C262</f>
        <v>37</v>
      </c>
      <c r="D264" s="7">
        <f t="shared" si="361"/>
        <v>0</v>
      </c>
      <c r="E264" s="7">
        <f t="shared" si="361"/>
        <v>854</v>
      </c>
      <c r="F264" s="7">
        <f t="shared" si="361"/>
        <v>0</v>
      </c>
      <c r="G264" s="7">
        <f t="shared" si="361"/>
        <v>130</v>
      </c>
      <c r="H264" s="7">
        <f t="shared" si="361"/>
        <v>0</v>
      </c>
      <c r="I264" s="7">
        <f t="shared" si="361"/>
        <v>0</v>
      </c>
      <c r="J264" s="7">
        <f t="shared" si="361"/>
        <v>0</v>
      </c>
      <c r="K264" s="7">
        <f t="shared" si="361"/>
        <v>1021</v>
      </c>
      <c r="L264" s="7">
        <f t="shared" si="361"/>
        <v>88</v>
      </c>
      <c r="M264" s="7">
        <f t="shared" si="361"/>
        <v>0</v>
      </c>
      <c r="N264" s="7">
        <f t="shared" si="361"/>
        <v>933</v>
      </c>
      <c r="O264" s="7">
        <f t="shared" si="361"/>
        <v>1021</v>
      </c>
    </row>
    <row r="265" spans="1:15">
      <c r="A265" s="2"/>
      <c r="B265" s="7" t="s">
        <v>29</v>
      </c>
      <c r="C265" s="45">
        <f>C255+C263</f>
        <v>37</v>
      </c>
      <c r="D265" s="46"/>
      <c r="E265" s="45">
        <f t="shared" si="361"/>
        <v>854</v>
      </c>
      <c r="F265" s="46"/>
      <c r="G265" s="45">
        <f t="shared" si="361"/>
        <v>130</v>
      </c>
      <c r="H265" s="46"/>
      <c r="I265" s="45">
        <f t="shared" si="361"/>
        <v>0</v>
      </c>
      <c r="J265" s="46"/>
      <c r="K265" s="18"/>
      <c r="L265" s="18"/>
      <c r="M265" s="18"/>
      <c r="N265" s="18"/>
      <c r="O265" s="18"/>
    </row>
    <row r="266" spans="1:15">
      <c r="A266" s="1"/>
      <c r="B266" s="2" t="s">
        <v>12</v>
      </c>
      <c r="C266" s="10">
        <v>6</v>
      </c>
      <c r="D266" s="11">
        <v>4</v>
      </c>
      <c r="E266" s="10">
        <v>12</v>
      </c>
      <c r="F266" s="11">
        <v>45</v>
      </c>
      <c r="G266" s="10">
        <v>10</v>
      </c>
      <c r="H266" s="11">
        <v>0</v>
      </c>
      <c r="I266" s="10">
        <v>0</v>
      </c>
      <c r="J266" s="11">
        <v>0</v>
      </c>
      <c r="K266" s="2">
        <f>SUM(C266:J266)</f>
        <v>77</v>
      </c>
      <c r="L266" s="17">
        <v>8</v>
      </c>
      <c r="M266" s="15">
        <v>69</v>
      </c>
      <c r="N266" s="12">
        <v>0</v>
      </c>
      <c r="O266" s="2">
        <f>SUM(L266:N266)</f>
        <v>77</v>
      </c>
    </row>
    <row r="267" spans="1:15">
      <c r="A267" s="1"/>
      <c r="B267" s="3" t="s">
        <v>13</v>
      </c>
      <c r="C267" s="8">
        <v>5</v>
      </c>
      <c r="D267" s="9">
        <v>0</v>
      </c>
      <c r="E267" s="8">
        <v>8</v>
      </c>
      <c r="F267" s="9">
        <v>47</v>
      </c>
      <c r="G267" s="8">
        <v>3</v>
      </c>
      <c r="H267" s="9">
        <v>0</v>
      </c>
      <c r="I267" s="8">
        <v>0</v>
      </c>
      <c r="J267" s="9">
        <v>0</v>
      </c>
      <c r="K267" s="2">
        <f t="shared" ref="K267:K271" si="362">SUM(C267:J267)</f>
        <v>63</v>
      </c>
      <c r="L267" s="14">
        <v>13</v>
      </c>
      <c r="M267" s="16">
        <v>50</v>
      </c>
      <c r="N267" s="13">
        <v>0</v>
      </c>
      <c r="O267" s="2">
        <f t="shared" ref="O267:O271" si="363">SUM(L267:N267)</f>
        <v>63</v>
      </c>
    </row>
    <row r="268" spans="1:15">
      <c r="A268" s="1"/>
      <c r="B268" s="3" t="s">
        <v>14</v>
      </c>
      <c r="C268" s="8">
        <v>10</v>
      </c>
      <c r="D268" s="9">
        <v>0</v>
      </c>
      <c r="E268" s="8">
        <v>12</v>
      </c>
      <c r="F268" s="9">
        <v>56</v>
      </c>
      <c r="G268" s="8">
        <v>0</v>
      </c>
      <c r="H268" s="9">
        <v>0</v>
      </c>
      <c r="I268" s="8">
        <v>0</v>
      </c>
      <c r="J268" s="9">
        <v>0</v>
      </c>
      <c r="K268" s="2">
        <f t="shared" si="362"/>
        <v>78</v>
      </c>
      <c r="L268" s="14">
        <v>10</v>
      </c>
      <c r="M268" s="16">
        <v>68</v>
      </c>
      <c r="N268" s="13">
        <v>0</v>
      </c>
      <c r="O268" s="2">
        <f t="shared" si="363"/>
        <v>78</v>
      </c>
    </row>
    <row r="269" spans="1:15">
      <c r="A269" s="1"/>
      <c r="B269" s="3" t="s">
        <v>15</v>
      </c>
      <c r="C269" s="8">
        <v>9</v>
      </c>
      <c r="D269" s="9">
        <v>0</v>
      </c>
      <c r="E269" s="8">
        <v>6</v>
      </c>
      <c r="F269" s="9">
        <v>60</v>
      </c>
      <c r="G269" s="8">
        <v>7</v>
      </c>
      <c r="H269" s="9">
        <v>0</v>
      </c>
      <c r="I269" s="8">
        <v>0</v>
      </c>
      <c r="J269" s="9">
        <v>0</v>
      </c>
      <c r="K269" s="2">
        <f t="shared" si="362"/>
        <v>82</v>
      </c>
      <c r="L269" s="14">
        <v>20</v>
      </c>
      <c r="M269" s="16">
        <v>62</v>
      </c>
      <c r="N269" s="13">
        <v>0</v>
      </c>
      <c r="O269" s="2">
        <f t="shared" si="363"/>
        <v>82</v>
      </c>
    </row>
    <row r="270" spans="1:15">
      <c r="A270" s="1"/>
      <c r="B270" s="3" t="s">
        <v>16</v>
      </c>
      <c r="C270" s="8">
        <v>10</v>
      </c>
      <c r="D270" s="9">
        <v>1</v>
      </c>
      <c r="E270" s="8">
        <v>8</v>
      </c>
      <c r="F270" s="9">
        <v>21</v>
      </c>
      <c r="G270" s="8">
        <v>5</v>
      </c>
      <c r="H270" s="9">
        <v>0</v>
      </c>
      <c r="I270" s="8">
        <v>0</v>
      </c>
      <c r="J270" s="9">
        <v>0</v>
      </c>
      <c r="K270" s="2">
        <f t="shared" si="362"/>
        <v>45</v>
      </c>
      <c r="L270" s="14">
        <v>15</v>
      </c>
      <c r="M270" s="16">
        <v>30</v>
      </c>
      <c r="N270" s="13">
        <v>0</v>
      </c>
      <c r="O270" s="2">
        <f t="shared" si="363"/>
        <v>45</v>
      </c>
    </row>
    <row r="271" spans="1:15">
      <c r="A271" s="1"/>
      <c r="B271" s="3" t="s">
        <v>17</v>
      </c>
      <c r="C271" s="8">
        <v>10</v>
      </c>
      <c r="D271" s="9">
        <v>2</v>
      </c>
      <c r="E271" s="8">
        <v>8</v>
      </c>
      <c r="F271" s="9">
        <v>49</v>
      </c>
      <c r="G271" s="8">
        <v>9</v>
      </c>
      <c r="H271" s="9">
        <v>0</v>
      </c>
      <c r="I271" s="8">
        <v>0</v>
      </c>
      <c r="J271" s="9">
        <v>0</v>
      </c>
      <c r="K271" s="2">
        <f t="shared" si="362"/>
        <v>78</v>
      </c>
      <c r="L271" s="14">
        <v>18</v>
      </c>
      <c r="M271" s="16">
        <v>60</v>
      </c>
      <c r="N271" s="13">
        <v>0</v>
      </c>
      <c r="O271" s="2">
        <f t="shared" si="363"/>
        <v>78</v>
      </c>
    </row>
    <row r="272" spans="1:15">
      <c r="A272" s="1"/>
      <c r="B272" s="4" t="s">
        <v>24</v>
      </c>
      <c r="C272" s="5">
        <f>SUM(C266:C271)</f>
        <v>50</v>
      </c>
      <c r="D272" s="5">
        <f t="shared" ref="D272:O272" si="364">SUM(D266:D271)</f>
        <v>7</v>
      </c>
      <c r="E272" s="5">
        <f t="shared" si="364"/>
        <v>54</v>
      </c>
      <c r="F272" s="5">
        <f t="shared" si="364"/>
        <v>278</v>
      </c>
      <c r="G272" s="5">
        <f t="shared" si="364"/>
        <v>34</v>
      </c>
      <c r="H272" s="5">
        <f t="shared" si="364"/>
        <v>0</v>
      </c>
      <c r="I272" s="5">
        <f t="shared" si="364"/>
        <v>0</v>
      </c>
      <c r="J272" s="5">
        <f t="shared" si="364"/>
        <v>0</v>
      </c>
      <c r="K272" s="5">
        <f t="shared" si="364"/>
        <v>423</v>
      </c>
      <c r="L272" s="5">
        <f t="shared" si="364"/>
        <v>84</v>
      </c>
      <c r="M272" s="5">
        <f t="shared" si="364"/>
        <v>339</v>
      </c>
      <c r="N272" s="5">
        <f t="shared" si="364"/>
        <v>0</v>
      </c>
      <c r="O272" s="5">
        <f t="shared" si="364"/>
        <v>423</v>
      </c>
    </row>
    <row r="273" spans="1:15">
      <c r="A273" s="1"/>
      <c r="B273" s="5" t="s">
        <v>26</v>
      </c>
      <c r="C273" s="43">
        <f>SUM(C272:D272)</f>
        <v>57</v>
      </c>
      <c r="D273" s="44"/>
      <c r="E273" s="43">
        <f t="shared" ref="E273" si="365">SUM(E272:F272)</f>
        <v>332</v>
      </c>
      <c r="F273" s="44"/>
      <c r="G273" s="43">
        <f t="shared" ref="G273" si="366">SUM(G272:H272)</f>
        <v>34</v>
      </c>
      <c r="H273" s="44"/>
      <c r="I273" s="43">
        <f t="shared" ref="I273" si="367">SUM(I272:J272)</f>
        <v>0</v>
      </c>
      <c r="J273" s="44"/>
      <c r="K273" s="18"/>
      <c r="L273" s="18"/>
      <c r="M273" s="18"/>
      <c r="N273" s="18"/>
      <c r="O273" s="18"/>
    </row>
    <row r="274" spans="1:15">
      <c r="A274" s="27" t="s">
        <v>38</v>
      </c>
      <c r="B274" s="3" t="s">
        <v>18</v>
      </c>
      <c r="C274" s="8">
        <v>5</v>
      </c>
      <c r="D274" s="9">
        <v>2</v>
      </c>
      <c r="E274" s="8">
        <v>11</v>
      </c>
      <c r="F274" s="9">
        <v>47</v>
      </c>
      <c r="G274" s="8">
        <v>8</v>
      </c>
      <c r="H274" s="9">
        <v>0</v>
      </c>
      <c r="I274" s="8">
        <v>0</v>
      </c>
      <c r="J274" s="9">
        <v>0</v>
      </c>
      <c r="K274" s="2">
        <f t="shared" ref="K274:K279" si="368">SUM(C274:J274)</f>
        <v>73</v>
      </c>
      <c r="L274" s="14">
        <v>6</v>
      </c>
      <c r="M274" s="15">
        <v>67</v>
      </c>
      <c r="N274" s="13">
        <v>0</v>
      </c>
      <c r="O274" s="2">
        <f t="shared" ref="O274:O279" si="369">SUM(L274:N274)</f>
        <v>73</v>
      </c>
    </row>
    <row r="275" spans="1:15">
      <c r="A275" s="1"/>
      <c r="B275" s="3" t="s">
        <v>19</v>
      </c>
      <c r="C275" s="8">
        <v>2</v>
      </c>
      <c r="D275" s="9">
        <v>1</v>
      </c>
      <c r="E275" s="8">
        <v>13</v>
      </c>
      <c r="F275" s="9">
        <v>51</v>
      </c>
      <c r="G275" s="8">
        <v>5</v>
      </c>
      <c r="H275" s="9">
        <v>0</v>
      </c>
      <c r="I275" s="8">
        <v>0</v>
      </c>
      <c r="J275" s="9">
        <v>0</v>
      </c>
      <c r="K275" s="2">
        <f t="shared" si="368"/>
        <v>72</v>
      </c>
      <c r="L275" s="14">
        <v>1</v>
      </c>
      <c r="M275" s="16">
        <v>71</v>
      </c>
      <c r="N275" s="13">
        <v>0</v>
      </c>
      <c r="O275" s="2">
        <f t="shared" si="369"/>
        <v>72</v>
      </c>
    </row>
    <row r="276" spans="1:15">
      <c r="A276" s="1"/>
      <c r="B276" s="3" t="s">
        <v>20</v>
      </c>
      <c r="C276" s="8">
        <v>4</v>
      </c>
      <c r="D276" s="9">
        <v>1</v>
      </c>
      <c r="E276" s="8">
        <v>7</v>
      </c>
      <c r="F276" s="9">
        <v>59</v>
      </c>
      <c r="G276" s="8">
        <v>5</v>
      </c>
      <c r="H276" s="9">
        <v>0</v>
      </c>
      <c r="I276" s="8">
        <v>0</v>
      </c>
      <c r="J276" s="9">
        <v>0</v>
      </c>
      <c r="K276" s="2">
        <f t="shared" si="368"/>
        <v>76</v>
      </c>
      <c r="L276" s="14">
        <v>5</v>
      </c>
      <c r="M276" s="16">
        <v>71</v>
      </c>
      <c r="N276" s="13">
        <v>0</v>
      </c>
      <c r="O276" s="2">
        <f t="shared" si="369"/>
        <v>76</v>
      </c>
    </row>
    <row r="277" spans="1:15">
      <c r="A277" s="1"/>
      <c r="B277" s="3" t="s">
        <v>21</v>
      </c>
      <c r="C277" s="8">
        <v>4</v>
      </c>
      <c r="D277" s="9">
        <v>0</v>
      </c>
      <c r="E277" s="8">
        <v>3</v>
      </c>
      <c r="F277" s="9">
        <v>38</v>
      </c>
      <c r="G277" s="8">
        <v>1</v>
      </c>
      <c r="H277" s="9">
        <v>0</v>
      </c>
      <c r="I277" s="8">
        <v>0</v>
      </c>
      <c r="J277" s="9">
        <v>0</v>
      </c>
      <c r="K277" s="2">
        <f t="shared" si="368"/>
        <v>46</v>
      </c>
      <c r="L277" s="14">
        <v>4</v>
      </c>
      <c r="M277" s="16">
        <v>42</v>
      </c>
      <c r="N277" s="13">
        <v>0</v>
      </c>
      <c r="O277" s="2">
        <f t="shared" si="369"/>
        <v>46</v>
      </c>
    </row>
    <row r="278" spans="1:15">
      <c r="A278" s="1"/>
      <c r="B278" s="3" t="s">
        <v>22</v>
      </c>
      <c r="C278" s="8">
        <v>7</v>
      </c>
      <c r="D278" s="9">
        <v>0</v>
      </c>
      <c r="E278" s="8">
        <v>2</v>
      </c>
      <c r="F278" s="9">
        <v>36</v>
      </c>
      <c r="G278" s="8">
        <v>6</v>
      </c>
      <c r="H278" s="9">
        <v>0</v>
      </c>
      <c r="I278" s="8">
        <v>0</v>
      </c>
      <c r="J278" s="9">
        <v>0</v>
      </c>
      <c r="K278" s="2">
        <f t="shared" si="368"/>
        <v>51</v>
      </c>
      <c r="L278" s="14">
        <v>10</v>
      </c>
      <c r="M278" s="16">
        <v>41</v>
      </c>
      <c r="N278" s="13">
        <v>0</v>
      </c>
      <c r="O278" s="2">
        <f t="shared" si="369"/>
        <v>51</v>
      </c>
    </row>
    <row r="279" spans="1:15">
      <c r="A279" s="1"/>
      <c r="B279" s="3" t="s">
        <v>23</v>
      </c>
      <c r="C279" s="8">
        <v>7</v>
      </c>
      <c r="D279" s="9">
        <v>0</v>
      </c>
      <c r="E279" s="8">
        <v>1</v>
      </c>
      <c r="F279" s="9">
        <v>38</v>
      </c>
      <c r="G279" s="8">
        <v>3</v>
      </c>
      <c r="H279" s="9">
        <v>0</v>
      </c>
      <c r="I279" s="8">
        <v>0</v>
      </c>
      <c r="J279" s="9">
        <v>0</v>
      </c>
      <c r="K279" s="2">
        <f t="shared" si="368"/>
        <v>49</v>
      </c>
      <c r="L279" s="14">
        <v>11</v>
      </c>
      <c r="M279" s="16">
        <v>38</v>
      </c>
      <c r="N279" s="13">
        <v>0</v>
      </c>
      <c r="O279" s="2">
        <f t="shared" si="369"/>
        <v>49</v>
      </c>
    </row>
    <row r="280" spans="1:15">
      <c r="A280" s="1"/>
      <c r="B280" s="5" t="s">
        <v>27</v>
      </c>
      <c r="C280" s="5">
        <f>SUM(C274:C279)</f>
        <v>29</v>
      </c>
      <c r="D280" s="5">
        <f t="shared" ref="D280:O280" si="370">SUM(D274:D279)</f>
        <v>4</v>
      </c>
      <c r="E280" s="5">
        <f t="shared" si="370"/>
        <v>37</v>
      </c>
      <c r="F280" s="5">
        <f t="shared" si="370"/>
        <v>269</v>
      </c>
      <c r="G280" s="5">
        <f t="shared" si="370"/>
        <v>28</v>
      </c>
      <c r="H280" s="5">
        <f t="shared" si="370"/>
        <v>0</v>
      </c>
      <c r="I280" s="5">
        <f t="shared" si="370"/>
        <v>0</v>
      </c>
      <c r="J280" s="5">
        <f t="shared" si="370"/>
        <v>0</v>
      </c>
      <c r="K280" s="5">
        <f t="shared" si="370"/>
        <v>367</v>
      </c>
      <c r="L280" s="5">
        <f t="shared" si="370"/>
        <v>37</v>
      </c>
      <c r="M280" s="5">
        <f t="shared" si="370"/>
        <v>330</v>
      </c>
      <c r="N280" s="5">
        <f t="shared" si="370"/>
        <v>0</v>
      </c>
      <c r="O280" s="5">
        <f t="shared" si="370"/>
        <v>367</v>
      </c>
    </row>
    <row r="281" spans="1:15">
      <c r="A281" s="1"/>
      <c r="B281" s="5" t="s">
        <v>30</v>
      </c>
      <c r="C281" s="43">
        <f>SUM(C280:D280)</f>
        <v>33</v>
      </c>
      <c r="D281" s="44"/>
      <c r="E281" s="43">
        <f t="shared" ref="E281" si="371">SUM(E280:F280)</f>
        <v>306</v>
      </c>
      <c r="F281" s="44"/>
      <c r="G281" s="43">
        <f t="shared" ref="G281" si="372">SUM(G280:H280)</f>
        <v>28</v>
      </c>
      <c r="H281" s="44"/>
      <c r="I281" s="43">
        <f t="shared" ref="I281" si="373">SUM(I280:J280)</f>
        <v>0</v>
      </c>
      <c r="J281" s="44"/>
      <c r="K281" s="18"/>
      <c r="L281" s="18"/>
      <c r="M281" s="18"/>
      <c r="N281" s="18"/>
      <c r="O281" s="18"/>
    </row>
    <row r="282" spans="1:15">
      <c r="A282" s="1"/>
      <c r="B282" s="6" t="s">
        <v>28</v>
      </c>
      <c r="C282" s="7">
        <f t="shared" ref="C282:O283" si="374">C272+C280</f>
        <v>79</v>
      </c>
      <c r="D282" s="7">
        <f t="shared" si="374"/>
        <v>11</v>
      </c>
      <c r="E282" s="7">
        <f t="shared" si="374"/>
        <v>91</v>
      </c>
      <c r="F282" s="7">
        <f t="shared" si="374"/>
        <v>547</v>
      </c>
      <c r="G282" s="7">
        <f t="shared" si="374"/>
        <v>62</v>
      </c>
      <c r="H282" s="7">
        <f t="shared" si="374"/>
        <v>0</v>
      </c>
      <c r="I282" s="7">
        <f t="shared" si="374"/>
        <v>0</v>
      </c>
      <c r="J282" s="7">
        <f t="shared" si="374"/>
        <v>0</v>
      </c>
      <c r="K282" s="7">
        <f t="shared" si="374"/>
        <v>790</v>
      </c>
      <c r="L282" s="7">
        <f t="shared" si="374"/>
        <v>121</v>
      </c>
      <c r="M282" s="7">
        <f t="shared" si="374"/>
        <v>669</v>
      </c>
      <c r="N282" s="7">
        <f t="shared" si="374"/>
        <v>0</v>
      </c>
      <c r="O282" s="7">
        <f t="shared" si="374"/>
        <v>790</v>
      </c>
    </row>
    <row r="283" spans="1:15">
      <c r="A283" s="2"/>
      <c r="B283" s="7" t="s">
        <v>29</v>
      </c>
      <c r="C283" s="45">
        <f>C273+C281</f>
        <v>90</v>
      </c>
      <c r="D283" s="46"/>
      <c r="E283" s="45">
        <f t="shared" si="374"/>
        <v>638</v>
      </c>
      <c r="F283" s="46"/>
      <c r="G283" s="45">
        <f t="shared" si="374"/>
        <v>62</v>
      </c>
      <c r="H283" s="46"/>
      <c r="I283" s="45">
        <f t="shared" si="374"/>
        <v>0</v>
      </c>
      <c r="J283" s="46"/>
      <c r="K283" s="18"/>
      <c r="L283" s="18"/>
      <c r="M283" s="18"/>
      <c r="N283" s="18"/>
      <c r="O283" s="18"/>
    </row>
    <row r="284" spans="1:15">
      <c r="A284" s="1"/>
      <c r="B284" s="2" t="s">
        <v>12</v>
      </c>
      <c r="C284" s="10">
        <v>56</v>
      </c>
      <c r="D284" s="11">
        <v>0</v>
      </c>
      <c r="E284" s="10">
        <v>47</v>
      </c>
      <c r="F284" s="11">
        <v>0</v>
      </c>
      <c r="G284" s="10">
        <v>14</v>
      </c>
      <c r="H284" s="11">
        <v>0</v>
      </c>
      <c r="I284" s="10">
        <v>0</v>
      </c>
      <c r="J284" s="11">
        <v>0</v>
      </c>
      <c r="K284" s="2">
        <f>SUM(C284:J284)</f>
        <v>117</v>
      </c>
      <c r="L284" s="17">
        <v>24</v>
      </c>
      <c r="M284" s="15">
        <v>76</v>
      </c>
      <c r="N284" s="12">
        <v>17</v>
      </c>
      <c r="O284" s="2">
        <f>SUM(L284:N284)</f>
        <v>117</v>
      </c>
    </row>
    <row r="285" spans="1:15">
      <c r="A285" s="1"/>
      <c r="B285" s="3" t="s">
        <v>13</v>
      </c>
      <c r="C285" s="8">
        <v>76</v>
      </c>
      <c r="D285" s="9">
        <v>0</v>
      </c>
      <c r="E285" s="8">
        <v>31</v>
      </c>
      <c r="F285" s="9">
        <v>0</v>
      </c>
      <c r="G285" s="8">
        <v>18</v>
      </c>
      <c r="H285" s="9">
        <v>0</v>
      </c>
      <c r="I285" s="8">
        <v>0</v>
      </c>
      <c r="J285" s="9">
        <v>0</v>
      </c>
      <c r="K285" s="2">
        <f t="shared" ref="K285:K289" si="375">SUM(C285:J285)</f>
        <v>125</v>
      </c>
      <c r="L285" s="14">
        <v>34</v>
      </c>
      <c r="M285" s="16">
        <v>74</v>
      </c>
      <c r="N285" s="13">
        <v>17</v>
      </c>
      <c r="O285" s="2">
        <f t="shared" ref="O285:O289" si="376">SUM(L285:N285)</f>
        <v>125</v>
      </c>
    </row>
    <row r="286" spans="1:15">
      <c r="A286" s="1"/>
      <c r="B286" s="3" t="s">
        <v>14</v>
      </c>
      <c r="C286" s="8">
        <v>65</v>
      </c>
      <c r="D286" s="9">
        <v>0</v>
      </c>
      <c r="E286" s="8">
        <v>31</v>
      </c>
      <c r="F286" s="9">
        <v>0</v>
      </c>
      <c r="G286" s="8">
        <v>12</v>
      </c>
      <c r="H286" s="9">
        <v>0</v>
      </c>
      <c r="I286" s="8">
        <v>0</v>
      </c>
      <c r="J286" s="9">
        <v>0</v>
      </c>
      <c r="K286" s="2">
        <f t="shared" si="375"/>
        <v>108</v>
      </c>
      <c r="L286" s="14">
        <v>13</v>
      </c>
      <c r="M286" s="16">
        <v>71</v>
      </c>
      <c r="N286" s="13">
        <v>24</v>
      </c>
      <c r="O286" s="2">
        <f t="shared" si="376"/>
        <v>108</v>
      </c>
    </row>
    <row r="287" spans="1:15">
      <c r="A287" s="1"/>
      <c r="B287" s="3" t="s">
        <v>15</v>
      </c>
      <c r="C287" s="8">
        <v>25</v>
      </c>
      <c r="D287" s="9">
        <v>0</v>
      </c>
      <c r="E287" s="8">
        <v>27</v>
      </c>
      <c r="F287" s="9">
        <v>0</v>
      </c>
      <c r="G287" s="8">
        <v>34</v>
      </c>
      <c r="H287" s="9">
        <v>0</v>
      </c>
      <c r="I287" s="8">
        <v>0</v>
      </c>
      <c r="J287" s="9">
        <v>0</v>
      </c>
      <c r="K287" s="2">
        <f t="shared" si="375"/>
        <v>86</v>
      </c>
      <c r="L287" s="14">
        <v>19</v>
      </c>
      <c r="M287" s="16">
        <v>33</v>
      </c>
      <c r="N287" s="13">
        <v>34</v>
      </c>
      <c r="O287" s="2">
        <f t="shared" si="376"/>
        <v>86</v>
      </c>
    </row>
    <row r="288" spans="1:15">
      <c r="A288" s="1"/>
      <c r="B288" s="3" t="s">
        <v>16</v>
      </c>
      <c r="C288" s="8">
        <v>28</v>
      </c>
      <c r="D288" s="9">
        <v>0</v>
      </c>
      <c r="E288" s="8">
        <v>21</v>
      </c>
      <c r="F288" s="9">
        <v>0</v>
      </c>
      <c r="G288" s="8">
        <v>41</v>
      </c>
      <c r="H288" s="9">
        <v>0</v>
      </c>
      <c r="I288" s="8">
        <v>0</v>
      </c>
      <c r="J288" s="9">
        <v>0</v>
      </c>
      <c r="K288" s="2">
        <f t="shared" si="375"/>
        <v>90</v>
      </c>
      <c r="L288" s="14">
        <v>20</v>
      </c>
      <c r="M288" s="16">
        <v>31</v>
      </c>
      <c r="N288" s="13">
        <v>39</v>
      </c>
      <c r="O288" s="2">
        <f t="shared" si="376"/>
        <v>90</v>
      </c>
    </row>
    <row r="289" spans="1:15">
      <c r="A289" s="1"/>
      <c r="B289" s="3" t="s">
        <v>17</v>
      </c>
      <c r="C289" s="8">
        <v>25</v>
      </c>
      <c r="D289" s="9">
        <v>0</v>
      </c>
      <c r="E289" s="8">
        <v>33</v>
      </c>
      <c r="F289" s="9">
        <v>0</v>
      </c>
      <c r="G289" s="8">
        <v>12</v>
      </c>
      <c r="H289" s="9">
        <v>0</v>
      </c>
      <c r="I289" s="8">
        <v>0</v>
      </c>
      <c r="J289" s="9">
        <v>0</v>
      </c>
      <c r="K289" s="2">
        <f t="shared" si="375"/>
        <v>70</v>
      </c>
      <c r="L289" s="14">
        <v>15</v>
      </c>
      <c r="M289" s="16">
        <v>21</v>
      </c>
      <c r="N289" s="13">
        <v>34</v>
      </c>
      <c r="O289" s="2">
        <f t="shared" si="376"/>
        <v>70</v>
      </c>
    </row>
    <row r="290" spans="1:15">
      <c r="A290" s="1"/>
      <c r="B290" s="4" t="s">
        <v>24</v>
      </c>
      <c r="C290" s="5">
        <f>SUM(C284:C289)</f>
        <v>275</v>
      </c>
      <c r="D290" s="5">
        <f t="shared" ref="D290:O290" si="377">SUM(D284:D289)</f>
        <v>0</v>
      </c>
      <c r="E290" s="5">
        <f t="shared" si="377"/>
        <v>190</v>
      </c>
      <c r="F290" s="5">
        <f t="shared" si="377"/>
        <v>0</v>
      </c>
      <c r="G290" s="5">
        <f t="shared" si="377"/>
        <v>131</v>
      </c>
      <c r="H290" s="5">
        <f t="shared" si="377"/>
        <v>0</v>
      </c>
      <c r="I290" s="5">
        <f t="shared" si="377"/>
        <v>0</v>
      </c>
      <c r="J290" s="5">
        <f t="shared" si="377"/>
        <v>0</v>
      </c>
      <c r="K290" s="5">
        <f t="shared" si="377"/>
        <v>596</v>
      </c>
      <c r="L290" s="5">
        <f t="shared" si="377"/>
        <v>125</v>
      </c>
      <c r="M290" s="5">
        <f t="shared" si="377"/>
        <v>306</v>
      </c>
      <c r="N290" s="5">
        <f t="shared" si="377"/>
        <v>165</v>
      </c>
      <c r="O290" s="5">
        <f t="shared" si="377"/>
        <v>596</v>
      </c>
    </row>
    <row r="291" spans="1:15">
      <c r="A291" s="1"/>
      <c r="B291" s="5" t="s">
        <v>26</v>
      </c>
      <c r="C291" s="43">
        <f>SUM(C290:D290)</f>
        <v>275</v>
      </c>
      <c r="D291" s="44"/>
      <c r="E291" s="43">
        <f t="shared" ref="E291" si="378">SUM(E290:F290)</f>
        <v>190</v>
      </c>
      <c r="F291" s="44"/>
      <c r="G291" s="43">
        <f t="shared" ref="G291" si="379">SUM(G290:H290)</f>
        <v>131</v>
      </c>
      <c r="H291" s="44"/>
      <c r="I291" s="43">
        <f t="shared" ref="I291" si="380">SUM(I290:J290)</f>
        <v>0</v>
      </c>
      <c r="J291" s="44"/>
      <c r="K291" s="18"/>
      <c r="L291" s="18"/>
      <c r="M291" s="18"/>
      <c r="N291" s="18"/>
      <c r="O291" s="18"/>
    </row>
    <row r="292" spans="1:15">
      <c r="A292" s="27" t="s">
        <v>39</v>
      </c>
      <c r="B292" s="3" t="s">
        <v>18</v>
      </c>
      <c r="C292" s="8">
        <v>44</v>
      </c>
      <c r="D292" s="9">
        <v>0</v>
      </c>
      <c r="E292" s="8">
        <v>27</v>
      </c>
      <c r="F292" s="9">
        <v>0</v>
      </c>
      <c r="G292" s="8">
        <v>28</v>
      </c>
      <c r="H292" s="9">
        <v>0</v>
      </c>
      <c r="I292" s="8">
        <v>0</v>
      </c>
      <c r="J292" s="9">
        <v>0</v>
      </c>
      <c r="K292" s="2">
        <f t="shared" ref="K292:K297" si="381">SUM(C292:J292)</f>
        <v>99</v>
      </c>
      <c r="L292" s="14">
        <v>30</v>
      </c>
      <c r="M292" s="15">
        <v>41</v>
      </c>
      <c r="N292" s="13">
        <v>28</v>
      </c>
      <c r="O292" s="2">
        <f t="shared" ref="O292:O297" si="382">SUM(L292:N292)</f>
        <v>99</v>
      </c>
    </row>
    <row r="293" spans="1:15">
      <c r="A293" s="1"/>
      <c r="B293" s="3" t="s">
        <v>19</v>
      </c>
      <c r="C293" s="8">
        <v>28</v>
      </c>
      <c r="D293" s="9">
        <v>0</v>
      </c>
      <c r="E293" s="8">
        <v>22</v>
      </c>
      <c r="F293" s="9">
        <v>0</v>
      </c>
      <c r="G293" s="8">
        <v>23</v>
      </c>
      <c r="H293" s="9">
        <v>0</v>
      </c>
      <c r="I293" s="8">
        <v>0</v>
      </c>
      <c r="J293" s="9">
        <v>0</v>
      </c>
      <c r="K293" s="2">
        <f t="shared" si="381"/>
        <v>73</v>
      </c>
      <c r="L293" s="14">
        <v>20</v>
      </c>
      <c r="M293" s="16">
        <v>30</v>
      </c>
      <c r="N293" s="13">
        <v>23</v>
      </c>
      <c r="O293" s="2">
        <f t="shared" si="382"/>
        <v>73</v>
      </c>
    </row>
    <row r="294" spans="1:15">
      <c r="A294" s="1"/>
      <c r="B294" s="3" t="s">
        <v>20</v>
      </c>
      <c r="C294" s="8">
        <v>18</v>
      </c>
      <c r="D294" s="9">
        <v>0</v>
      </c>
      <c r="E294" s="8">
        <v>49</v>
      </c>
      <c r="F294" s="9">
        <v>0</v>
      </c>
      <c r="G294" s="8">
        <v>25</v>
      </c>
      <c r="H294" s="9">
        <v>0</v>
      </c>
      <c r="I294" s="8">
        <v>0</v>
      </c>
      <c r="J294" s="9">
        <v>0</v>
      </c>
      <c r="K294" s="2">
        <f t="shared" si="381"/>
        <v>92</v>
      </c>
      <c r="L294" s="14">
        <v>34</v>
      </c>
      <c r="M294" s="16">
        <v>33</v>
      </c>
      <c r="N294" s="13">
        <v>25</v>
      </c>
      <c r="O294" s="2">
        <f t="shared" si="382"/>
        <v>92</v>
      </c>
    </row>
    <row r="295" spans="1:15">
      <c r="A295" s="1"/>
      <c r="B295" s="3" t="s">
        <v>21</v>
      </c>
      <c r="C295" s="8">
        <v>45</v>
      </c>
      <c r="D295" s="9">
        <v>0</v>
      </c>
      <c r="E295" s="8">
        <v>35</v>
      </c>
      <c r="F295" s="9">
        <v>0</v>
      </c>
      <c r="G295" s="8">
        <v>34</v>
      </c>
      <c r="H295" s="9">
        <v>0</v>
      </c>
      <c r="I295" s="8">
        <v>0</v>
      </c>
      <c r="J295" s="9">
        <v>0</v>
      </c>
      <c r="K295" s="2">
        <f t="shared" si="381"/>
        <v>114</v>
      </c>
      <c r="L295" s="14">
        <v>29</v>
      </c>
      <c r="M295" s="16">
        <v>51</v>
      </c>
      <c r="N295" s="13">
        <v>34</v>
      </c>
      <c r="O295" s="2">
        <f t="shared" si="382"/>
        <v>114</v>
      </c>
    </row>
    <row r="296" spans="1:15">
      <c r="A296" s="1"/>
      <c r="B296" s="3" t="s">
        <v>22</v>
      </c>
      <c r="C296" s="8">
        <v>35</v>
      </c>
      <c r="D296" s="9">
        <v>0</v>
      </c>
      <c r="E296" s="8">
        <v>25</v>
      </c>
      <c r="F296" s="9">
        <v>0</v>
      </c>
      <c r="G296" s="8">
        <v>27</v>
      </c>
      <c r="H296" s="9">
        <v>0</v>
      </c>
      <c r="I296" s="8">
        <v>0</v>
      </c>
      <c r="J296" s="9">
        <v>0</v>
      </c>
      <c r="K296" s="2">
        <f t="shared" si="381"/>
        <v>87</v>
      </c>
      <c r="L296" s="14">
        <v>22</v>
      </c>
      <c r="M296" s="16">
        <v>38</v>
      </c>
      <c r="N296" s="13">
        <v>27</v>
      </c>
      <c r="O296" s="2">
        <f t="shared" si="382"/>
        <v>87</v>
      </c>
    </row>
    <row r="297" spans="1:15">
      <c r="A297" s="1"/>
      <c r="B297" s="3" t="s">
        <v>23</v>
      </c>
      <c r="C297" s="8">
        <v>40</v>
      </c>
      <c r="D297" s="9">
        <v>0</v>
      </c>
      <c r="E297" s="8">
        <v>43</v>
      </c>
      <c r="F297" s="9">
        <v>0</v>
      </c>
      <c r="G297" s="8">
        <v>23</v>
      </c>
      <c r="H297" s="9">
        <v>0</v>
      </c>
      <c r="I297" s="8">
        <v>0</v>
      </c>
      <c r="J297" s="9">
        <v>0</v>
      </c>
      <c r="K297" s="2">
        <f t="shared" si="381"/>
        <v>106</v>
      </c>
      <c r="L297" s="14">
        <v>83</v>
      </c>
      <c r="M297" s="16">
        <v>0</v>
      </c>
      <c r="N297" s="13">
        <v>23</v>
      </c>
      <c r="O297" s="2">
        <f t="shared" si="382"/>
        <v>106</v>
      </c>
    </row>
    <row r="298" spans="1:15">
      <c r="A298" s="1"/>
      <c r="B298" s="5" t="s">
        <v>27</v>
      </c>
      <c r="C298" s="5">
        <f>SUM(C292:C297)</f>
        <v>210</v>
      </c>
      <c r="D298" s="5">
        <f t="shared" ref="D298:O298" si="383">SUM(D292:D297)</f>
        <v>0</v>
      </c>
      <c r="E298" s="5">
        <f t="shared" si="383"/>
        <v>201</v>
      </c>
      <c r="F298" s="5">
        <f t="shared" si="383"/>
        <v>0</v>
      </c>
      <c r="G298" s="5">
        <f t="shared" si="383"/>
        <v>160</v>
      </c>
      <c r="H298" s="5">
        <f t="shared" si="383"/>
        <v>0</v>
      </c>
      <c r="I298" s="5">
        <f t="shared" si="383"/>
        <v>0</v>
      </c>
      <c r="J298" s="5">
        <f t="shared" si="383"/>
        <v>0</v>
      </c>
      <c r="K298" s="5">
        <f t="shared" si="383"/>
        <v>571</v>
      </c>
      <c r="L298" s="5">
        <f t="shared" si="383"/>
        <v>218</v>
      </c>
      <c r="M298" s="5">
        <f t="shared" si="383"/>
        <v>193</v>
      </c>
      <c r="N298" s="5">
        <f t="shared" si="383"/>
        <v>160</v>
      </c>
      <c r="O298" s="5">
        <f t="shared" si="383"/>
        <v>571</v>
      </c>
    </row>
    <row r="299" spans="1:15">
      <c r="A299" s="1"/>
      <c r="B299" s="5" t="s">
        <v>30</v>
      </c>
      <c r="C299" s="43">
        <f>SUM(C298:D298)</f>
        <v>210</v>
      </c>
      <c r="D299" s="44"/>
      <c r="E299" s="43">
        <f t="shared" ref="E299" si="384">SUM(E298:F298)</f>
        <v>201</v>
      </c>
      <c r="F299" s="44"/>
      <c r="G299" s="43">
        <f t="shared" ref="G299" si="385">SUM(G298:H298)</f>
        <v>160</v>
      </c>
      <c r="H299" s="44"/>
      <c r="I299" s="43">
        <f t="shared" ref="I299" si="386">SUM(I298:J298)</f>
        <v>0</v>
      </c>
      <c r="J299" s="44"/>
      <c r="K299" s="18"/>
      <c r="L299" s="18"/>
      <c r="M299" s="18"/>
      <c r="N299" s="18"/>
      <c r="O299" s="18"/>
    </row>
    <row r="300" spans="1:15">
      <c r="A300" s="1"/>
      <c r="B300" s="6" t="s">
        <v>28</v>
      </c>
      <c r="C300" s="7">
        <f t="shared" ref="C300:O301" si="387">C290+C298</f>
        <v>485</v>
      </c>
      <c r="D300" s="7">
        <f t="shared" si="387"/>
        <v>0</v>
      </c>
      <c r="E300" s="7">
        <f t="shared" si="387"/>
        <v>391</v>
      </c>
      <c r="F300" s="7">
        <f t="shared" si="387"/>
        <v>0</v>
      </c>
      <c r="G300" s="7">
        <f t="shared" si="387"/>
        <v>291</v>
      </c>
      <c r="H300" s="7">
        <f t="shared" si="387"/>
        <v>0</v>
      </c>
      <c r="I300" s="7">
        <f t="shared" si="387"/>
        <v>0</v>
      </c>
      <c r="J300" s="7">
        <f t="shared" si="387"/>
        <v>0</v>
      </c>
      <c r="K300" s="7">
        <f t="shared" si="387"/>
        <v>1167</v>
      </c>
      <c r="L300" s="7">
        <f t="shared" si="387"/>
        <v>343</v>
      </c>
      <c r="M300" s="7">
        <f t="shared" si="387"/>
        <v>499</v>
      </c>
      <c r="N300" s="7">
        <f t="shared" si="387"/>
        <v>325</v>
      </c>
      <c r="O300" s="7">
        <f t="shared" si="387"/>
        <v>1167</v>
      </c>
    </row>
    <row r="301" spans="1:15">
      <c r="A301" s="1"/>
      <c r="B301" s="28" t="s">
        <v>29</v>
      </c>
      <c r="C301" s="45">
        <f>C291+C299</f>
        <v>485</v>
      </c>
      <c r="D301" s="46"/>
      <c r="E301" s="45">
        <f t="shared" si="387"/>
        <v>391</v>
      </c>
      <c r="F301" s="46"/>
      <c r="G301" s="45">
        <f t="shared" si="387"/>
        <v>291</v>
      </c>
      <c r="H301" s="46"/>
      <c r="I301" s="45">
        <f t="shared" si="387"/>
        <v>0</v>
      </c>
      <c r="J301" s="46"/>
      <c r="K301" s="18"/>
      <c r="L301" s="18"/>
      <c r="M301" s="18"/>
      <c r="N301" s="18"/>
      <c r="O301" s="18"/>
    </row>
    <row r="302" spans="1:15">
      <c r="A302" s="38" t="s">
        <v>42</v>
      </c>
      <c r="B302" s="38"/>
      <c r="C302" s="29">
        <f t="shared" ref="C302:J302" si="388">C300+C282+C264+C246+C228+C210+C192+C174</f>
        <v>1314</v>
      </c>
      <c r="D302" s="29">
        <f t="shared" si="388"/>
        <v>18</v>
      </c>
      <c r="E302" s="29">
        <f t="shared" si="388"/>
        <v>2509</v>
      </c>
      <c r="F302" s="29">
        <f t="shared" si="388"/>
        <v>547</v>
      </c>
      <c r="G302" s="29">
        <f t="shared" si="388"/>
        <v>1469</v>
      </c>
      <c r="H302" s="29">
        <f t="shared" si="388"/>
        <v>0</v>
      </c>
      <c r="I302" s="29">
        <f t="shared" si="388"/>
        <v>0</v>
      </c>
      <c r="J302" s="29">
        <f t="shared" si="388"/>
        <v>0</v>
      </c>
      <c r="K302" s="29">
        <f t="shared" ref="K302:O302" si="389">K300+K282+K264+K246+K228+K210+K192+K174</f>
        <v>5857</v>
      </c>
      <c r="L302" s="29">
        <f t="shared" si="389"/>
        <v>2412</v>
      </c>
      <c r="M302" s="29">
        <f t="shared" si="389"/>
        <v>1844</v>
      </c>
      <c r="N302" s="29">
        <f t="shared" si="389"/>
        <v>1601</v>
      </c>
      <c r="O302" s="29">
        <f t="shared" si="389"/>
        <v>5857</v>
      </c>
    </row>
    <row r="303" spans="1:15">
      <c r="A303" s="39" t="s">
        <v>40</v>
      </c>
      <c r="B303" s="40"/>
      <c r="C303" s="41">
        <f>C175+C193+C211+C229+C247+C265+C283+C301</f>
        <v>1332</v>
      </c>
      <c r="D303" s="42"/>
      <c r="E303" s="41">
        <f>E175+E193+E211+E229+E247+E265+E283+E301</f>
        <v>3056</v>
      </c>
      <c r="F303" s="42"/>
      <c r="G303" s="41">
        <f>G175+G193+G211+G229+G247+G265+G283+G301</f>
        <v>1469</v>
      </c>
      <c r="H303" s="42"/>
      <c r="I303" s="41">
        <f>I175+I193+I211+I229+I247+I265+I283+I301</f>
        <v>0</v>
      </c>
      <c r="J303" s="42"/>
      <c r="K303" s="31">
        <f>K174+K192+K210+K228+K246+K264+K282+K300</f>
        <v>5857</v>
      </c>
      <c r="L303" s="31">
        <f t="shared" ref="L303:O303" si="390">L174+L192+L210+L228+L246+L264+L282+L300</f>
        <v>2412</v>
      </c>
      <c r="M303" s="31">
        <f t="shared" si="390"/>
        <v>1844</v>
      </c>
      <c r="N303" s="31">
        <f t="shared" si="390"/>
        <v>1601</v>
      </c>
      <c r="O303" s="31">
        <f t="shared" si="390"/>
        <v>5857</v>
      </c>
    </row>
    <row r="306" spans="1:15" ht="21">
      <c r="A306" s="47" t="s">
        <v>31</v>
      </c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</row>
    <row r="307" spans="1:15" ht="21">
      <c r="A307" s="47" t="s">
        <v>43</v>
      </c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</row>
    <row r="308" spans="1:15" ht="15.75" thickBot="1"/>
    <row r="309" spans="1:15" ht="15.75" thickBot="1">
      <c r="A309" s="48" t="s">
        <v>49</v>
      </c>
      <c r="B309" s="49"/>
      <c r="C309" s="50" t="s">
        <v>1</v>
      </c>
      <c r="D309" s="51"/>
      <c r="E309" s="50" t="s">
        <v>2</v>
      </c>
      <c r="F309" s="51"/>
      <c r="G309" s="50" t="s">
        <v>3</v>
      </c>
      <c r="H309" s="51"/>
      <c r="I309" s="50" t="s">
        <v>4</v>
      </c>
      <c r="J309" s="52"/>
      <c r="K309" s="20" t="s">
        <v>5</v>
      </c>
      <c r="L309" s="50" t="s">
        <v>6</v>
      </c>
      <c r="M309" s="52"/>
      <c r="N309" s="52"/>
      <c r="O309" s="20" t="s">
        <v>5</v>
      </c>
    </row>
    <row r="310" spans="1:15" ht="15.75" thickBot="1">
      <c r="A310" s="21"/>
      <c r="B310" s="22"/>
      <c r="C310" s="23" t="s">
        <v>7</v>
      </c>
      <c r="D310" s="24" t="s">
        <v>8</v>
      </c>
      <c r="E310" s="23" t="s">
        <v>7</v>
      </c>
      <c r="F310" s="24" t="s">
        <v>8</v>
      </c>
      <c r="G310" s="23" t="s">
        <v>7</v>
      </c>
      <c r="H310" s="24" t="s">
        <v>8</v>
      </c>
      <c r="I310" s="23" t="s">
        <v>7</v>
      </c>
      <c r="J310" s="24" t="s">
        <v>8</v>
      </c>
      <c r="K310" s="25"/>
      <c r="L310" s="26" t="s">
        <v>9</v>
      </c>
      <c r="M310" s="26" t="s">
        <v>10</v>
      </c>
      <c r="N310" s="26" t="s">
        <v>11</v>
      </c>
      <c r="O310" s="25"/>
    </row>
    <row r="311" spans="1:15">
      <c r="A311" s="1"/>
      <c r="B311" s="2" t="s">
        <v>12</v>
      </c>
      <c r="C311" s="10">
        <v>12</v>
      </c>
      <c r="D311" s="11">
        <v>0</v>
      </c>
      <c r="E311" s="10">
        <v>33</v>
      </c>
      <c r="F311" s="11">
        <v>0</v>
      </c>
      <c r="G311" s="10">
        <v>23</v>
      </c>
      <c r="H311" s="11">
        <v>0</v>
      </c>
      <c r="I311" s="10">
        <v>0</v>
      </c>
      <c r="J311" s="11">
        <v>0</v>
      </c>
      <c r="K311" s="2">
        <f>SUM(C311:J311)</f>
        <v>68</v>
      </c>
      <c r="L311" s="17">
        <v>25</v>
      </c>
      <c r="M311" s="15">
        <v>43</v>
      </c>
      <c r="N311" s="12">
        <v>0</v>
      </c>
      <c r="O311" s="2">
        <f>SUM(L311:N311)</f>
        <v>68</v>
      </c>
    </row>
    <row r="312" spans="1:15">
      <c r="A312" s="1"/>
      <c r="B312" s="3" t="s">
        <v>13</v>
      </c>
      <c r="C312" s="8">
        <v>9</v>
      </c>
      <c r="D312" s="9">
        <v>0</v>
      </c>
      <c r="E312" s="8">
        <v>20</v>
      </c>
      <c r="F312" s="9">
        <v>0</v>
      </c>
      <c r="G312" s="8">
        <v>25</v>
      </c>
      <c r="H312" s="9">
        <v>0</v>
      </c>
      <c r="I312" s="8">
        <v>0</v>
      </c>
      <c r="J312" s="9">
        <v>0</v>
      </c>
      <c r="K312" s="2">
        <f t="shared" ref="K312:K316" si="391">SUM(C312:J312)</f>
        <v>54</v>
      </c>
      <c r="L312" s="14">
        <v>23</v>
      </c>
      <c r="M312" s="16">
        <v>31</v>
      </c>
      <c r="N312" s="13">
        <v>0</v>
      </c>
      <c r="O312" s="2">
        <f t="shared" ref="O312:O316" si="392">SUM(L312:N312)</f>
        <v>54</v>
      </c>
    </row>
    <row r="313" spans="1:15">
      <c r="A313" s="1"/>
      <c r="B313" s="3" t="s">
        <v>14</v>
      </c>
      <c r="C313" s="8">
        <v>10</v>
      </c>
      <c r="D313" s="9">
        <v>2</v>
      </c>
      <c r="E313" s="8">
        <v>23</v>
      </c>
      <c r="F313" s="9">
        <v>0</v>
      </c>
      <c r="G313" s="8">
        <v>15</v>
      </c>
      <c r="H313" s="9">
        <v>0</v>
      </c>
      <c r="I313" s="8">
        <v>0</v>
      </c>
      <c r="J313" s="9">
        <v>0</v>
      </c>
      <c r="K313" s="2">
        <f t="shared" si="391"/>
        <v>50</v>
      </c>
      <c r="L313" s="14">
        <v>31</v>
      </c>
      <c r="M313" s="16">
        <v>19</v>
      </c>
      <c r="N313" s="13">
        <v>0</v>
      </c>
      <c r="O313" s="2">
        <f t="shared" si="392"/>
        <v>50</v>
      </c>
    </row>
    <row r="314" spans="1:15">
      <c r="A314" s="1"/>
      <c r="B314" s="3" t="s">
        <v>15</v>
      </c>
      <c r="C314" s="8">
        <v>5</v>
      </c>
      <c r="D314" s="9">
        <v>2</v>
      </c>
      <c r="E314" s="8">
        <v>18</v>
      </c>
      <c r="F314" s="9">
        <v>0</v>
      </c>
      <c r="G314" s="8">
        <v>22</v>
      </c>
      <c r="H314" s="9">
        <v>0</v>
      </c>
      <c r="I314" s="8">
        <v>0</v>
      </c>
      <c r="J314" s="9">
        <v>0</v>
      </c>
      <c r="K314" s="2">
        <f t="shared" si="391"/>
        <v>47</v>
      </c>
      <c r="L314" s="14">
        <v>32</v>
      </c>
      <c r="M314" s="16">
        <v>15</v>
      </c>
      <c r="N314" s="13">
        <v>0</v>
      </c>
      <c r="O314" s="2">
        <f t="shared" si="392"/>
        <v>47</v>
      </c>
    </row>
    <row r="315" spans="1:15">
      <c r="A315" s="1"/>
      <c r="B315" s="3" t="s">
        <v>16</v>
      </c>
      <c r="C315" s="8">
        <v>14</v>
      </c>
      <c r="D315" s="9">
        <v>1</v>
      </c>
      <c r="E315" s="8">
        <v>22</v>
      </c>
      <c r="F315" s="9">
        <v>0</v>
      </c>
      <c r="G315" s="8">
        <v>8</v>
      </c>
      <c r="H315" s="9">
        <v>0</v>
      </c>
      <c r="I315" s="8">
        <v>0</v>
      </c>
      <c r="J315" s="9">
        <v>0</v>
      </c>
      <c r="K315" s="2">
        <f t="shared" si="391"/>
        <v>45</v>
      </c>
      <c r="L315" s="14">
        <v>24</v>
      </c>
      <c r="M315" s="16">
        <v>21</v>
      </c>
      <c r="N315" s="13">
        <v>0</v>
      </c>
      <c r="O315" s="2">
        <f t="shared" si="392"/>
        <v>45</v>
      </c>
    </row>
    <row r="316" spans="1:15">
      <c r="A316" s="1"/>
      <c r="B316" s="3" t="s">
        <v>17</v>
      </c>
      <c r="C316" s="8">
        <v>8</v>
      </c>
      <c r="D316" s="9">
        <v>1</v>
      </c>
      <c r="E316" s="8">
        <v>21</v>
      </c>
      <c r="F316" s="9">
        <v>0</v>
      </c>
      <c r="G316" s="8">
        <v>18</v>
      </c>
      <c r="H316" s="9">
        <v>0</v>
      </c>
      <c r="I316" s="8">
        <v>0</v>
      </c>
      <c r="J316" s="9">
        <v>0</v>
      </c>
      <c r="K316" s="2">
        <f t="shared" si="391"/>
        <v>48</v>
      </c>
      <c r="L316" s="14">
        <v>32</v>
      </c>
      <c r="M316" s="16">
        <v>16</v>
      </c>
      <c r="N316" s="13">
        <v>0</v>
      </c>
      <c r="O316" s="2">
        <f t="shared" si="392"/>
        <v>48</v>
      </c>
    </row>
    <row r="317" spans="1:15">
      <c r="A317" s="1"/>
      <c r="B317" s="4" t="s">
        <v>24</v>
      </c>
      <c r="C317" s="5">
        <f>SUM(C311:C316)</f>
        <v>58</v>
      </c>
      <c r="D317" s="5">
        <f t="shared" ref="D317:O317" si="393">SUM(D311:D316)</f>
        <v>6</v>
      </c>
      <c r="E317" s="5">
        <f t="shared" si="393"/>
        <v>137</v>
      </c>
      <c r="F317" s="5">
        <f t="shared" si="393"/>
        <v>0</v>
      </c>
      <c r="G317" s="5">
        <f t="shared" si="393"/>
        <v>111</v>
      </c>
      <c r="H317" s="5">
        <f t="shared" si="393"/>
        <v>0</v>
      </c>
      <c r="I317" s="5">
        <f t="shared" si="393"/>
        <v>0</v>
      </c>
      <c r="J317" s="5">
        <f t="shared" si="393"/>
        <v>0</v>
      </c>
      <c r="K317" s="5">
        <f t="shared" si="393"/>
        <v>312</v>
      </c>
      <c r="L317" s="5">
        <f t="shared" si="393"/>
        <v>167</v>
      </c>
      <c r="M317" s="5">
        <f t="shared" si="393"/>
        <v>145</v>
      </c>
      <c r="N317" s="5">
        <f t="shared" si="393"/>
        <v>0</v>
      </c>
      <c r="O317" s="5">
        <f t="shared" si="393"/>
        <v>312</v>
      </c>
    </row>
    <row r="318" spans="1:15">
      <c r="A318" s="1"/>
      <c r="B318" s="5" t="s">
        <v>26</v>
      </c>
      <c r="C318" s="43">
        <f>SUM(C317:D317)</f>
        <v>64</v>
      </c>
      <c r="D318" s="44"/>
      <c r="E318" s="43">
        <f t="shared" ref="E318" si="394">SUM(E317:F317)</f>
        <v>137</v>
      </c>
      <c r="F318" s="44"/>
      <c r="G318" s="43">
        <f t="shared" ref="G318" si="395">SUM(G317:H317)</f>
        <v>111</v>
      </c>
      <c r="H318" s="44"/>
      <c r="I318" s="43">
        <f t="shared" ref="I318" si="396">SUM(I317:J317)</f>
        <v>0</v>
      </c>
      <c r="J318" s="44"/>
      <c r="K318" s="18"/>
      <c r="L318" s="18"/>
      <c r="M318" s="18"/>
      <c r="N318" s="18"/>
      <c r="O318" s="18"/>
    </row>
    <row r="319" spans="1:15">
      <c r="A319" s="27" t="s">
        <v>25</v>
      </c>
      <c r="B319" s="3" t="s">
        <v>18</v>
      </c>
      <c r="C319" s="8">
        <v>17</v>
      </c>
      <c r="D319" s="9">
        <v>1</v>
      </c>
      <c r="E319" s="8">
        <v>29</v>
      </c>
      <c r="F319" s="9">
        <v>0</v>
      </c>
      <c r="G319" s="8">
        <v>10</v>
      </c>
      <c r="H319" s="9">
        <v>0</v>
      </c>
      <c r="I319" s="8">
        <v>0</v>
      </c>
      <c r="J319" s="9">
        <v>0</v>
      </c>
      <c r="K319" s="2">
        <f t="shared" ref="K319:K324" si="397">SUM(C319:J319)</f>
        <v>57</v>
      </c>
      <c r="L319" s="14">
        <v>34</v>
      </c>
      <c r="M319" s="15">
        <v>23</v>
      </c>
      <c r="N319" s="13">
        <v>0</v>
      </c>
      <c r="O319" s="2">
        <f>SUM(L319:N319)</f>
        <v>57</v>
      </c>
    </row>
    <row r="320" spans="1:15">
      <c r="A320" s="27" t="s">
        <v>9</v>
      </c>
      <c r="B320" s="3" t="s">
        <v>19</v>
      </c>
      <c r="C320" s="8">
        <v>5</v>
      </c>
      <c r="D320" s="9">
        <v>0</v>
      </c>
      <c r="E320" s="8">
        <v>18</v>
      </c>
      <c r="F320" s="9">
        <v>0</v>
      </c>
      <c r="G320" s="8">
        <v>15</v>
      </c>
      <c r="H320" s="9">
        <v>0</v>
      </c>
      <c r="I320" s="8">
        <v>0</v>
      </c>
      <c r="J320" s="9">
        <v>0</v>
      </c>
      <c r="K320" s="2">
        <f t="shared" si="397"/>
        <v>38</v>
      </c>
      <c r="L320" s="14">
        <v>21</v>
      </c>
      <c r="M320" s="16">
        <v>17</v>
      </c>
      <c r="N320" s="13">
        <v>0</v>
      </c>
      <c r="O320" s="2">
        <f>SUM(L320:N320)</f>
        <v>38</v>
      </c>
    </row>
    <row r="321" spans="1:15">
      <c r="A321" s="1"/>
      <c r="B321" s="3" t="s">
        <v>20</v>
      </c>
      <c r="C321" s="8">
        <v>8</v>
      </c>
      <c r="D321" s="9">
        <v>0</v>
      </c>
      <c r="E321" s="8">
        <v>18</v>
      </c>
      <c r="F321" s="9">
        <v>0</v>
      </c>
      <c r="G321" s="8">
        <v>12</v>
      </c>
      <c r="H321" s="9">
        <v>0</v>
      </c>
      <c r="I321" s="8">
        <v>0</v>
      </c>
      <c r="J321" s="9">
        <v>0</v>
      </c>
      <c r="K321" s="2">
        <f t="shared" si="397"/>
        <v>38</v>
      </c>
      <c r="L321" s="14">
        <v>20</v>
      </c>
      <c r="M321" s="16">
        <v>18</v>
      </c>
      <c r="N321" s="13">
        <v>0</v>
      </c>
      <c r="O321" s="2">
        <f>SUM(L321:N321)</f>
        <v>38</v>
      </c>
    </row>
    <row r="322" spans="1:15">
      <c r="A322" s="1"/>
      <c r="B322" s="3" t="s">
        <v>21</v>
      </c>
      <c r="C322" s="8">
        <v>7</v>
      </c>
      <c r="D322" s="9">
        <v>0</v>
      </c>
      <c r="E322" s="8">
        <v>32</v>
      </c>
      <c r="F322" s="9">
        <v>0</v>
      </c>
      <c r="G322" s="8">
        <v>8</v>
      </c>
      <c r="H322" s="9">
        <v>0</v>
      </c>
      <c r="I322" s="8">
        <v>0</v>
      </c>
      <c r="J322" s="9">
        <v>0</v>
      </c>
      <c r="K322" s="2">
        <f t="shared" si="397"/>
        <v>47</v>
      </c>
      <c r="L322" s="14">
        <v>27</v>
      </c>
      <c r="M322" s="16">
        <v>20</v>
      </c>
      <c r="N322" s="13">
        <v>0</v>
      </c>
      <c r="O322" s="2">
        <f t="shared" ref="O322:O324" si="398">SUM(L322:N322)</f>
        <v>47</v>
      </c>
    </row>
    <row r="323" spans="1:15">
      <c r="A323" s="1"/>
      <c r="B323" s="3" t="s">
        <v>22</v>
      </c>
      <c r="C323" s="8">
        <v>12</v>
      </c>
      <c r="D323" s="9">
        <v>0</v>
      </c>
      <c r="E323" s="8">
        <v>25</v>
      </c>
      <c r="F323" s="9">
        <v>0</v>
      </c>
      <c r="G323" s="8">
        <v>11</v>
      </c>
      <c r="H323" s="9">
        <v>0</v>
      </c>
      <c r="I323" s="8">
        <v>0</v>
      </c>
      <c r="J323" s="9">
        <v>0</v>
      </c>
      <c r="K323" s="2">
        <f t="shared" si="397"/>
        <v>48</v>
      </c>
      <c r="L323" s="14">
        <v>23</v>
      </c>
      <c r="M323" s="16">
        <v>24</v>
      </c>
      <c r="N323" s="13">
        <v>1</v>
      </c>
      <c r="O323" s="2">
        <f t="shared" si="398"/>
        <v>48</v>
      </c>
    </row>
    <row r="324" spans="1:15">
      <c r="A324" s="1"/>
      <c r="B324" s="3" t="s">
        <v>23</v>
      </c>
      <c r="C324" s="8">
        <v>8</v>
      </c>
      <c r="D324" s="9">
        <v>1</v>
      </c>
      <c r="E324" s="8">
        <v>21</v>
      </c>
      <c r="F324" s="9">
        <v>0</v>
      </c>
      <c r="G324" s="8">
        <v>9</v>
      </c>
      <c r="H324" s="9">
        <v>0</v>
      </c>
      <c r="I324" s="8">
        <v>0</v>
      </c>
      <c r="J324" s="9">
        <v>0</v>
      </c>
      <c r="K324" s="2">
        <f t="shared" si="397"/>
        <v>39</v>
      </c>
      <c r="L324" s="14">
        <v>22</v>
      </c>
      <c r="M324" s="16">
        <v>17</v>
      </c>
      <c r="N324" s="13">
        <v>0</v>
      </c>
      <c r="O324" s="2">
        <f t="shared" si="398"/>
        <v>39</v>
      </c>
    </row>
    <row r="325" spans="1:15">
      <c r="A325" s="1"/>
      <c r="B325" s="5" t="s">
        <v>27</v>
      </c>
      <c r="C325" s="5">
        <f>SUM(C319:C324)</f>
        <v>57</v>
      </c>
      <c r="D325" s="5">
        <f t="shared" ref="D325:K325" si="399">SUM(D319:D324)</f>
        <v>2</v>
      </c>
      <c r="E325" s="5">
        <f t="shared" si="399"/>
        <v>143</v>
      </c>
      <c r="F325" s="5">
        <f t="shared" si="399"/>
        <v>0</v>
      </c>
      <c r="G325" s="5">
        <f t="shared" si="399"/>
        <v>65</v>
      </c>
      <c r="H325" s="5">
        <f t="shared" si="399"/>
        <v>0</v>
      </c>
      <c r="I325" s="5">
        <f t="shared" si="399"/>
        <v>0</v>
      </c>
      <c r="J325" s="5">
        <f t="shared" si="399"/>
        <v>0</v>
      </c>
      <c r="K325" s="5">
        <f t="shared" si="399"/>
        <v>267</v>
      </c>
      <c r="L325" s="5">
        <f>SUM(L319:L324)</f>
        <v>147</v>
      </c>
      <c r="M325" s="5">
        <f>SUM(M319:M324)</f>
        <v>119</v>
      </c>
      <c r="N325" s="5">
        <f t="shared" ref="N325:O325" si="400">SUM(N319:N324)</f>
        <v>1</v>
      </c>
      <c r="O325" s="5">
        <f t="shared" si="400"/>
        <v>267</v>
      </c>
    </row>
    <row r="326" spans="1:15">
      <c r="A326" s="1"/>
      <c r="B326" s="5" t="s">
        <v>30</v>
      </c>
      <c r="C326" s="43">
        <f>SUM(C325:D325)</f>
        <v>59</v>
      </c>
      <c r="D326" s="44"/>
      <c r="E326" s="43">
        <f t="shared" ref="E326" si="401">SUM(E325:F325)</f>
        <v>143</v>
      </c>
      <c r="F326" s="44"/>
      <c r="G326" s="43">
        <f t="shared" ref="G326" si="402">SUM(G325:H325)</f>
        <v>65</v>
      </c>
      <c r="H326" s="44"/>
      <c r="I326" s="43">
        <f t="shared" ref="I326" si="403">SUM(I325:J325)</f>
        <v>0</v>
      </c>
      <c r="J326" s="44"/>
      <c r="K326" s="18"/>
      <c r="L326" s="18"/>
      <c r="M326" s="18"/>
      <c r="N326" s="18"/>
      <c r="O326" s="18"/>
    </row>
    <row r="327" spans="1:15">
      <c r="A327" s="1"/>
      <c r="B327" s="6" t="s">
        <v>28</v>
      </c>
      <c r="C327" s="7">
        <f t="shared" ref="C327:O327" si="404">C317+C325</f>
        <v>115</v>
      </c>
      <c r="D327" s="7">
        <f t="shared" si="404"/>
        <v>8</v>
      </c>
      <c r="E327" s="7">
        <f t="shared" si="404"/>
        <v>280</v>
      </c>
      <c r="F327" s="7">
        <f t="shared" si="404"/>
        <v>0</v>
      </c>
      <c r="G327" s="7">
        <f t="shared" si="404"/>
        <v>176</v>
      </c>
      <c r="H327" s="7">
        <f t="shared" si="404"/>
        <v>0</v>
      </c>
      <c r="I327" s="7">
        <f t="shared" si="404"/>
        <v>0</v>
      </c>
      <c r="J327" s="7">
        <f t="shared" si="404"/>
        <v>0</v>
      </c>
      <c r="K327" s="7">
        <f t="shared" si="404"/>
        <v>579</v>
      </c>
      <c r="L327" s="7">
        <f t="shared" si="404"/>
        <v>314</v>
      </c>
      <c r="M327" s="7">
        <f t="shared" si="404"/>
        <v>264</v>
      </c>
      <c r="N327" s="7">
        <f t="shared" si="404"/>
        <v>1</v>
      </c>
      <c r="O327" s="7">
        <f t="shared" si="404"/>
        <v>579</v>
      </c>
    </row>
    <row r="328" spans="1:15">
      <c r="A328" s="2"/>
      <c r="B328" s="7" t="s">
        <v>29</v>
      </c>
      <c r="C328" s="45">
        <f>C318+C326</f>
        <v>123</v>
      </c>
      <c r="D328" s="46"/>
      <c r="E328" s="45">
        <f t="shared" ref="E328" si="405">E318+E326</f>
        <v>280</v>
      </c>
      <c r="F328" s="46"/>
      <c r="G328" s="45">
        <f t="shared" ref="G328" si="406">G318+G326</f>
        <v>176</v>
      </c>
      <c r="H328" s="46"/>
      <c r="I328" s="45">
        <f t="shared" ref="I328" si="407">I318+I326</f>
        <v>0</v>
      </c>
      <c r="J328" s="46"/>
      <c r="K328" s="18"/>
      <c r="L328" s="18"/>
      <c r="M328" s="18"/>
      <c r="N328" s="18"/>
      <c r="O328" s="18"/>
    </row>
    <row r="329" spans="1:15">
      <c r="A329" s="1"/>
      <c r="B329" s="2" t="s">
        <v>12</v>
      </c>
      <c r="C329" s="10">
        <v>6</v>
      </c>
      <c r="D329" s="11">
        <v>0</v>
      </c>
      <c r="E329" s="10">
        <v>0</v>
      </c>
      <c r="F329" s="11">
        <v>0</v>
      </c>
      <c r="G329" s="10">
        <v>0</v>
      </c>
      <c r="H329" s="11">
        <v>0</v>
      </c>
      <c r="I329" s="10">
        <v>0</v>
      </c>
      <c r="J329" s="11">
        <v>0</v>
      </c>
      <c r="K329" s="2">
        <f>SUM(C329:J329)</f>
        <v>6</v>
      </c>
      <c r="L329" s="17">
        <v>6</v>
      </c>
      <c r="M329" s="15">
        <v>0</v>
      </c>
      <c r="N329" s="12">
        <v>0</v>
      </c>
      <c r="O329" s="2">
        <f>SUM(L329:N329)</f>
        <v>6</v>
      </c>
    </row>
    <row r="330" spans="1:15">
      <c r="A330" s="1"/>
      <c r="B330" s="3" t="s">
        <v>13</v>
      </c>
      <c r="C330" s="8">
        <v>4</v>
      </c>
      <c r="D330" s="9">
        <v>0</v>
      </c>
      <c r="E330" s="8">
        <v>0</v>
      </c>
      <c r="F330" s="9">
        <v>0</v>
      </c>
      <c r="G330" s="8">
        <v>0</v>
      </c>
      <c r="H330" s="9">
        <v>0</v>
      </c>
      <c r="I330" s="8">
        <v>0</v>
      </c>
      <c r="J330" s="9">
        <v>0</v>
      </c>
      <c r="K330" s="2">
        <f t="shared" ref="K330:K334" si="408">SUM(C330:J330)</f>
        <v>4</v>
      </c>
      <c r="L330" s="14">
        <v>4</v>
      </c>
      <c r="M330" s="16">
        <v>0</v>
      </c>
      <c r="N330" s="13">
        <v>0</v>
      </c>
      <c r="O330" s="2">
        <f t="shared" ref="O330:O334" si="409">SUM(L330:N330)</f>
        <v>4</v>
      </c>
    </row>
    <row r="331" spans="1:15">
      <c r="A331" s="1"/>
      <c r="B331" s="3" t="s">
        <v>14</v>
      </c>
      <c r="C331" s="8">
        <v>9</v>
      </c>
      <c r="D331" s="9">
        <v>0</v>
      </c>
      <c r="E331" s="8">
        <v>0</v>
      </c>
      <c r="F331" s="9">
        <v>0</v>
      </c>
      <c r="G331" s="8">
        <v>0</v>
      </c>
      <c r="H331" s="9">
        <v>0</v>
      </c>
      <c r="I331" s="8">
        <v>0</v>
      </c>
      <c r="J331" s="9">
        <v>0</v>
      </c>
      <c r="K331" s="2">
        <f t="shared" si="408"/>
        <v>9</v>
      </c>
      <c r="L331" s="14">
        <v>9</v>
      </c>
      <c r="M331" s="16">
        <v>0</v>
      </c>
      <c r="N331" s="13">
        <v>0</v>
      </c>
      <c r="O331" s="2">
        <f t="shared" si="409"/>
        <v>9</v>
      </c>
    </row>
    <row r="332" spans="1:15">
      <c r="A332" s="1"/>
      <c r="B332" s="3" t="s">
        <v>15</v>
      </c>
      <c r="C332" s="8">
        <v>4</v>
      </c>
      <c r="D332" s="9">
        <v>0</v>
      </c>
      <c r="E332" s="8">
        <v>0</v>
      </c>
      <c r="F332" s="9">
        <v>0</v>
      </c>
      <c r="G332" s="8">
        <v>0</v>
      </c>
      <c r="H332" s="9">
        <v>0</v>
      </c>
      <c r="I332" s="8">
        <v>0</v>
      </c>
      <c r="J332" s="9">
        <v>0</v>
      </c>
      <c r="K332" s="2">
        <f t="shared" si="408"/>
        <v>4</v>
      </c>
      <c r="L332" s="14">
        <v>4</v>
      </c>
      <c r="M332" s="16">
        <v>0</v>
      </c>
      <c r="N332" s="13">
        <v>0</v>
      </c>
      <c r="O332" s="2">
        <f t="shared" si="409"/>
        <v>4</v>
      </c>
    </row>
    <row r="333" spans="1:15">
      <c r="A333" s="1"/>
      <c r="B333" s="3" t="s">
        <v>16</v>
      </c>
      <c r="C333" s="8">
        <v>11</v>
      </c>
      <c r="D333" s="9">
        <v>0</v>
      </c>
      <c r="E333" s="8">
        <v>0</v>
      </c>
      <c r="F333" s="9">
        <v>0</v>
      </c>
      <c r="G333" s="8">
        <v>0</v>
      </c>
      <c r="H333" s="9">
        <v>0</v>
      </c>
      <c r="I333" s="8">
        <v>0</v>
      </c>
      <c r="J333" s="9">
        <v>0</v>
      </c>
      <c r="K333" s="2">
        <f t="shared" si="408"/>
        <v>11</v>
      </c>
      <c r="L333" s="14">
        <v>11</v>
      </c>
      <c r="M333" s="16">
        <v>0</v>
      </c>
      <c r="N333" s="13">
        <v>0</v>
      </c>
      <c r="O333" s="2">
        <f t="shared" si="409"/>
        <v>11</v>
      </c>
    </row>
    <row r="334" spans="1:15">
      <c r="A334" s="1"/>
      <c r="B334" s="3" t="s">
        <v>17</v>
      </c>
      <c r="C334" s="8">
        <v>11</v>
      </c>
      <c r="D334" s="9">
        <v>0</v>
      </c>
      <c r="E334" s="8">
        <v>0</v>
      </c>
      <c r="F334" s="9">
        <v>0</v>
      </c>
      <c r="G334" s="8">
        <v>0</v>
      </c>
      <c r="H334" s="9">
        <v>0</v>
      </c>
      <c r="I334" s="8">
        <v>0</v>
      </c>
      <c r="J334" s="9">
        <v>0</v>
      </c>
      <c r="K334" s="2">
        <f t="shared" si="408"/>
        <v>11</v>
      </c>
      <c r="L334" s="14">
        <v>11</v>
      </c>
      <c r="M334" s="16">
        <v>0</v>
      </c>
      <c r="N334" s="13">
        <v>0</v>
      </c>
      <c r="O334" s="2">
        <f t="shared" si="409"/>
        <v>11</v>
      </c>
    </row>
    <row r="335" spans="1:15">
      <c r="A335" s="1"/>
      <c r="B335" s="4" t="s">
        <v>24</v>
      </c>
      <c r="C335" s="5">
        <f>SUM(C329:C334)</f>
        <v>45</v>
      </c>
      <c r="D335" s="5">
        <f t="shared" ref="D335:O335" si="410">SUM(D329:D334)</f>
        <v>0</v>
      </c>
      <c r="E335" s="5">
        <f t="shared" si="410"/>
        <v>0</v>
      </c>
      <c r="F335" s="5">
        <f t="shared" si="410"/>
        <v>0</v>
      </c>
      <c r="G335" s="5">
        <f t="shared" si="410"/>
        <v>0</v>
      </c>
      <c r="H335" s="5">
        <f t="shared" si="410"/>
        <v>0</v>
      </c>
      <c r="I335" s="5">
        <f t="shared" si="410"/>
        <v>0</v>
      </c>
      <c r="J335" s="5">
        <f t="shared" si="410"/>
        <v>0</v>
      </c>
      <c r="K335" s="5">
        <f t="shared" si="410"/>
        <v>45</v>
      </c>
      <c r="L335" s="5">
        <f t="shared" si="410"/>
        <v>45</v>
      </c>
      <c r="M335" s="5">
        <f t="shared" si="410"/>
        <v>0</v>
      </c>
      <c r="N335" s="5">
        <f t="shared" si="410"/>
        <v>0</v>
      </c>
      <c r="O335" s="5">
        <f t="shared" si="410"/>
        <v>45</v>
      </c>
    </row>
    <row r="336" spans="1:15">
      <c r="A336" s="1"/>
      <c r="B336" s="5" t="s">
        <v>26</v>
      </c>
      <c r="C336" s="43">
        <f>SUM(C335:D335)</f>
        <v>45</v>
      </c>
      <c r="D336" s="44"/>
      <c r="E336" s="43">
        <f t="shared" ref="E336" si="411">SUM(E335:F335)</f>
        <v>0</v>
      </c>
      <c r="F336" s="44"/>
      <c r="G336" s="43">
        <f t="shared" ref="G336" si="412">SUM(G335:H335)</f>
        <v>0</v>
      </c>
      <c r="H336" s="44"/>
      <c r="I336" s="43">
        <f t="shared" ref="I336" si="413">SUM(I335:J335)</f>
        <v>0</v>
      </c>
      <c r="J336" s="44"/>
      <c r="K336" s="18"/>
      <c r="L336" s="18"/>
      <c r="M336" s="18"/>
      <c r="N336" s="18"/>
      <c r="O336" s="18"/>
    </row>
    <row r="337" spans="1:15">
      <c r="A337" s="27" t="s">
        <v>25</v>
      </c>
      <c r="B337" s="3" t="s">
        <v>18</v>
      </c>
      <c r="C337" s="8">
        <v>20</v>
      </c>
      <c r="D337" s="9">
        <v>1</v>
      </c>
      <c r="E337" s="8">
        <v>0</v>
      </c>
      <c r="F337" s="9">
        <v>0</v>
      </c>
      <c r="G337" s="8">
        <v>0</v>
      </c>
      <c r="H337" s="9">
        <v>0</v>
      </c>
      <c r="I337" s="8">
        <v>0</v>
      </c>
      <c r="J337" s="9">
        <v>0</v>
      </c>
      <c r="K337" s="2">
        <f t="shared" ref="K337:K342" si="414">SUM(C337:J337)</f>
        <v>21</v>
      </c>
      <c r="L337" s="14">
        <v>21</v>
      </c>
      <c r="M337" s="15">
        <v>0</v>
      </c>
      <c r="N337" s="13">
        <v>0</v>
      </c>
      <c r="O337" s="2">
        <f t="shared" ref="O337:O342" si="415">SUM(L337:N337)</f>
        <v>21</v>
      </c>
    </row>
    <row r="338" spans="1:15">
      <c r="A338" s="27" t="s">
        <v>33</v>
      </c>
      <c r="B338" s="3" t="s">
        <v>19</v>
      </c>
      <c r="C338" s="8">
        <v>13</v>
      </c>
      <c r="D338" s="9">
        <v>0</v>
      </c>
      <c r="E338" s="8">
        <v>0</v>
      </c>
      <c r="F338" s="9">
        <v>0</v>
      </c>
      <c r="G338" s="8">
        <v>0</v>
      </c>
      <c r="H338" s="9">
        <v>0</v>
      </c>
      <c r="I338" s="8">
        <v>0</v>
      </c>
      <c r="J338" s="9">
        <v>0</v>
      </c>
      <c r="K338" s="2">
        <f t="shared" si="414"/>
        <v>13</v>
      </c>
      <c r="L338" s="14">
        <v>13</v>
      </c>
      <c r="M338" s="16">
        <v>0</v>
      </c>
      <c r="N338" s="13">
        <v>0</v>
      </c>
      <c r="O338" s="2">
        <f t="shared" si="415"/>
        <v>13</v>
      </c>
    </row>
    <row r="339" spans="1:15">
      <c r="A339" s="1"/>
      <c r="B339" s="3" t="s">
        <v>20</v>
      </c>
      <c r="C339" s="8">
        <v>17</v>
      </c>
      <c r="D339" s="9">
        <v>0</v>
      </c>
      <c r="E339" s="8">
        <v>0</v>
      </c>
      <c r="F339" s="9">
        <v>0</v>
      </c>
      <c r="G339" s="8">
        <v>0</v>
      </c>
      <c r="H339" s="9">
        <v>0</v>
      </c>
      <c r="I339" s="8">
        <v>0</v>
      </c>
      <c r="J339" s="9">
        <v>0</v>
      </c>
      <c r="K339" s="2">
        <f t="shared" si="414"/>
        <v>17</v>
      </c>
      <c r="L339" s="14">
        <v>17</v>
      </c>
      <c r="M339" s="16">
        <v>0</v>
      </c>
      <c r="N339" s="13">
        <v>0</v>
      </c>
      <c r="O339" s="2">
        <f t="shared" si="415"/>
        <v>17</v>
      </c>
    </row>
    <row r="340" spans="1:15">
      <c r="A340" s="1"/>
      <c r="B340" s="3" t="s">
        <v>21</v>
      </c>
      <c r="C340" s="8">
        <v>22</v>
      </c>
      <c r="D340" s="9">
        <v>0</v>
      </c>
      <c r="E340" s="8">
        <v>0</v>
      </c>
      <c r="F340" s="9">
        <v>0</v>
      </c>
      <c r="G340" s="8">
        <v>0</v>
      </c>
      <c r="H340" s="9">
        <v>0</v>
      </c>
      <c r="I340" s="8">
        <v>0</v>
      </c>
      <c r="J340" s="9">
        <v>0</v>
      </c>
      <c r="K340" s="2">
        <f t="shared" si="414"/>
        <v>22</v>
      </c>
      <c r="L340" s="14">
        <v>22</v>
      </c>
      <c r="M340" s="16">
        <v>0</v>
      </c>
      <c r="N340" s="13">
        <v>0</v>
      </c>
      <c r="O340" s="2">
        <f t="shared" si="415"/>
        <v>22</v>
      </c>
    </row>
    <row r="341" spans="1:15">
      <c r="A341" s="1"/>
      <c r="B341" s="3" t="s">
        <v>22</v>
      </c>
      <c r="C341" s="8">
        <v>7</v>
      </c>
      <c r="D341" s="9">
        <v>0</v>
      </c>
      <c r="E341" s="8">
        <v>0</v>
      </c>
      <c r="F341" s="9">
        <v>0</v>
      </c>
      <c r="G341" s="8">
        <v>0</v>
      </c>
      <c r="H341" s="9">
        <v>0</v>
      </c>
      <c r="I341" s="8">
        <v>0</v>
      </c>
      <c r="J341" s="9">
        <v>0</v>
      </c>
      <c r="K341" s="2">
        <f t="shared" si="414"/>
        <v>7</v>
      </c>
      <c r="L341" s="14">
        <v>7</v>
      </c>
      <c r="M341" s="16">
        <v>0</v>
      </c>
      <c r="N341" s="13">
        <v>0</v>
      </c>
      <c r="O341" s="2">
        <f t="shared" si="415"/>
        <v>7</v>
      </c>
    </row>
    <row r="342" spans="1:15">
      <c r="A342" s="1"/>
      <c r="B342" s="3" t="s">
        <v>23</v>
      </c>
      <c r="C342" s="8">
        <v>17</v>
      </c>
      <c r="D342" s="9">
        <v>0</v>
      </c>
      <c r="E342" s="8">
        <v>0</v>
      </c>
      <c r="F342" s="9">
        <v>0</v>
      </c>
      <c r="G342" s="8">
        <v>0</v>
      </c>
      <c r="H342" s="9">
        <v>0</v>
      </c>
      <c r="I342" s="8">
        <v>0</v>
      </c>
      <c r="J342" s="9">
        <v>0</v>
      </c>
      <c r="K342" s="2">
        <f t="shared" si="414"/>
        <v>17</v>
      </c>
      <c r="L342" s="14">
        <v>17</v>
      </c>
      <c r="M342" s="16">
        <v>0</v>
      </c>
      <c r="N342" s="13">
        <v>0</v>
      </c>
      <c r="O342" s="2">
        <f t="shared" si="415"/>
        <v>17</v>
      </c>
    </row>
    <row r="343" spans="1:15">
      <c r="A343" s="1"/>
      <c r="B343" s="5" t="s">
        <v>27</v>
      </c>
      <c r="C343" s="5">
        <f>SUM(C337:C342)</f>
        <v>96</v>
      </c>
      <c r="D343" s="5">
        <f t="shared" ref="D343:O343" si="416">SUM(D337:D342)</f>
        <v>1</v>
      </c>
      <c r="E343" s="5">
        <f t="shared" si="416"/>
        <v>0</v>
      </c>
      <c r="F343" s="5">
        <f t="shared" si="416"/>
        <v>0</v>
      </c>
      <c r="G343" s="5">
        <f t="shared" si="416"/>
        <v>0</v>
      </c>
      <c r="H343" s="5">
        <f t="shared" si="416"/>
        <v>0</v>
      </c>
      <c r="I343" s="5">
        <f t="shared" si="416"/>
        <v>0</v>
      </c>
      <c r="J343" s="5">
        <f t="shared" si="416"/>
        <v>0</v>
      </c>
      <c r="K343" s="5">
        <f t="shared" si="416"/>
        <v>97</v>
      </c>
      <c r="L343" s="5">
        <f t="shared" si="416"/>
        <v>97</v>
      </c>
      <c r="M343" s="5">
        <f t="shared" si="416"/>
        <v>0</v>
      </c>
      <c r="N343" s="5">
        <f t="shared" si="416"/>
        <v>0</v>
      </c>
      <c r="O343" s="5">
        <f t="shared" si="416"/>
        <v>97</v>
      </c>
    </row>
    <row r="344" spans="1:15">
      <c r="A344" s="1"/>
      <c r="B344" s="5" t="s">
        <v>30</v>
      </c>
      <c r="C344" s="43">
        <f>SUM(C343:D343)</f>
        <v>97</v>
      </c>
      <c r="D344" s="44"/>
      <c r="E344" s="43">
        <f t="shared" ref="E344" si="417">SUM(E343:F343)</f>
        <v>0</v>
      </c>
      <c r="F344" s="44"/>
      <c r="G344" s="43">
        <f t="shared" ref="G344" si="418">SUM(G343:H343)</f>
        <v>0</v>
      </c>
      <c r="H344" s="44"/>
      <c r="I344" s="43">
        <f t="shared" ref="I344" si="419">SUM(I343:J343)</f>
        <v>0</v>
      </c>
      <c r="J344" s="44"/>
      <c r="K344" s="18"/>
      <c r="L344" s="18"/>
      <c r="M344" s="18"/>
      <c r="N344" s="18"/>
      <c r="O344" s="18"/>
    </row>
    <row r="345" spans="1:15">
      <c r="A345" s="1"/>
      <c r="B345" s="6" t="s">
        <v>28</v>
      </c>
      <c r="C345" s="7">
        <f t="shared" ref="C345:O345" si="420">C335+C343</f>
        <v>141</v>
      </c>
      <c r="D345" s="7">
        <f t="shared" si="420"/>
        <v>1</v>
      </c>
      <c r="E345" s="7">
        <f t="shared" si="420"/>
        <v>0</v>
      </c>
      <c r="F345" s="7">
        <f t="shared" si="420"/>
        <v>0</v>
      </c>
      <c r="G345" s="7">
        <f t="shared" si="420"/>
        <v>0</v>
      </c>
      <c r="H345" s="7">
        <f t="shared" si="420"/>
        <v>0</v>
      </c>
      <c r="I345" s="7">
        <f t="shared" si="420"/>
        <v>0</v>
      </c>
      <c r="J345" s="7">
        <f t="shared" si="420"/>
        <v>0</v>
      </c>
      <c r="K345" s="7">
        <f t="shared" si="420"/>
        <v>142</v>
      </c>
      <c r="L345" s="7">
        <f t="shared" si="420"/>
        <v>142</v>
      </c>
      <c r="M345" s="7">
        <f t="shared" si="420"/>
        <v>0</v>
      </c>
      <c r="N345" s="7">
        <f t="shared" si="420"/>
        <v>0</v>
      </c>
      <c r="O345" s="7">
        <f t="shared" si="420"/>
        <v>142</v>
      </c>
    </row>
    <row r="346" spans="1:15">
      <c r="A346" s="2"/>
      <c r="B346" s="7" t="s">
        <v>29</v>
      </c>
      <c r="C346" s="45">
        <f>C336+C344</f>
        <v>142</v>
      </c>
      <c r="D346" s="46"/>
      <c r="E346" s="45">
        <f t="shared" ref="E346" si="421">E336+E344</f>
        <v>0</v>
      </c>
      <c r="F346" s="46"/>
      <c r="G346" s="45">
        <f t="shared" ref="G346" si="422">G336+G344</f>
        <v>0</v>
      </c>
      <c r="H346" s="46"/>
      <c r="I346" s="45">
        <f t="shared" ref="I346" si="423">I336+I344</f>
        <v>0</v>
      </c>
      <c r="J346" s="46"/>
      <c r="K346" s="18"/>
      <c r="L346" s="18"/>
      <c r="M346" s="18"/>
      <c r="N346" s="18"/>
      <c r="O346" s="18"/>
    </row>
    <row r="347" spans="1:15">
      <c r="A347" s="1"/>
      <c r="B347" s="2" t="s">
        <v>12</v>
      </c>
      <c r="C347" s="10">
        <v>20</v>
      </c>
      <c r="D347" s="11">
        <v>0</v>
      </c>
      <c r="E347" s="10">
        <v>31</v>
      </c>
      <c r="F347" s="11">
        <v>0</v>
      </c>
      <c r="G347" s="10">
        <v>25</v>
      </c>
      <c r="H347" s="11">
        <v>0</v>
      </c>
      <c r="I347" s="10">
        <v>0</v>
      </c>
      <c r="J347" s="11">
        <v>0</v>
      </c>
      <c r="K347" s="2">
        <f>SUM(C347:J347)</f>
        <v>76</v>
      </c>
      <c r="L347" s="17">
        <v>34</v>
      </c>
      <c r="M347" s="15">
        <v>42</v>
      </c>
      <c r="N347" s="12">
        <v>0</v>
      </c>
      <c r="O347" s="2">
        <f>SUM(L347:N347)</f>
        <v>76</v>
      </c>
    </row>
    <row r="348" spans="1:15">
      <c r="A348" s="1"/>
      <c r="B348" s="3" t="s">
        <v>13</v>
      </c>
      <c r="C348" s="8">
        <v>18</v>
      </c>
      <c r="D348" s="9">
        <v>0</v>
      </c>
      <c r="E348" s="8">
        <v>26</v>
      </c>
      <c r="F348" s="9">
        <v>0</v>
      </c>
      <c r="G348" s="8">
        <v>22</v>
      </c>
      <c r="H348" s="9">
        <v>0</v>
      </c>
      <c r="I348" s="8">
        <v>0</v>
      </c>
      <c r="J348" s="9">
        <v>0</v>
      </c>
      <c r="K348" s="2">
        <f t="shared" ref="K348:K352" si="424">SUM(C348:J348)</f>
        <v>66</v>
      </c>
      <c r="L348" s="14">
        <v>29</v>
      </c>
      <c r="M348" s="16">
        <v>37</v>
      </c>
      <c r="N348" s="13">
        <v>0</v>
      </c>
      <c r="O348" s="2">
        <f t="shared" ref="O348:O352" si="425">SUM(L348:N348)</f>
        <v>66</v>
      </c>
    </row>
    <row r="349" spans="1:15">
      <c r="A349" s="1"/>
      <c r="B349" s="3" t="s">
        <v>14</v>
      </c>
      <c r="C349" s="8">
        <v>12</v>
      </c>
      <c r="D349" s="9">
        <v>0</v>
      </c>
      <c r="E349" s="8">
        <v>25</v>
      </c>
      <c r="F349" s="9">
        <v>0</v>
      </c>
      <c r="G349" s="8">
        <v>21</v>
      </c>
      <c r="H349" s="9">
        <v>0</v>
      </c>
      <c r="I349" s="8">
        <v>0</v>
      </c>
      <c r="J349" s="9">
        <v>0</v>
      </c>
      <c r="K349" s="2">
        <f t="shared" si="424"/>
        <v>58</v>
      </c>
      <c r="L349" s="14">
        <v>28</v>
      </c>
      <c r="M349" s="16">
        <v>30</v>
      </c>
      <c r="N349" s="13">
        <v>0</v>
      </c>
      <c r="O349" s="2">
        <f t="shared" si="425"/>
        <v>58</v>
      </c>
    </row>
    <row r="350" spans="1:15">
      <c r="A350" s="1"/>
      <c r="B350" s="3" t="s">
        <v>15</v>
      </c>
      <c r="C350" s="8">
        <v>25</v>
      </c>
      <c r="D350" s="9">
        <v>0</v>
      </c>
      <c r="E350" s="8">
        <v>15</v>
      </c>
      <c r="F350" s="9">
        <v>0</v>
      </c>
      <c r="G350" s="8">
        <v>9</v>
      </c>
      <c r="H350" s="9">
        <v>0</v>
      </c>
      <c r="I350" s="8">
        <v>0</v>
      </c>
      <c r="J350" s="9">
        <v>0</v>
      </c>
      <c r="K350" s="2">
        <f t="shared" si="424"/>
        <v>49</v>
      </c>
      <c r="L350" s="14">
        <v>28</v>
      </c>
      <c r="M350" s="16">
        <v>21</v>
      </c>
      <c r="N350" s="13">
        <v>0</v>
      </c>
      <c r="O350" s="2">
        <f t="shared" si="425"/>
        <v>49</v>
      </c>
    </row>
    <row r="351" spans="1:15">
      <c r="A351" s="1"/>
      <c r="B351" s="3" t="s">
        <v>16</v>
      </c>
      <c r="C351" s="8">
        <v>23</v>
      </c>
      <c r="D351" s="9">
        <v>0</v>
      </c>
      <c r="E351" s="8">
        <v>12</v>
      </c>
      <c r="F351" s="9">
        <v>0</v>
      </c>
      <c r="G351" s="8">
        <v>15</v>
      </c>
      <c r="H351" s="9">
        <v>0</v>
      </c>
      <c r="I351" s="8">
        <v>0</v>
      </c>
      <c r="J351" s="9">
        <v>0</v>
      </c>
      <c r="K351" s="2">
        <f t="shared" si="424"/>
        <v>50</v>
      </c>
      <c r="L351" s="14">
        <v>39</v>
      </c>
      <c r="M351" s="16">
        <v>11</v>
      </c>
      <c r="N351" s="13">
        <v>0</v>
      </c>
      <c r="O351" s="2">
        <f t="shared" si="425"/>
        <v>50</v>
      </c>
    </row>
    <row r="352" spans="1:15">
      <c r="A352" s="1"/>
      <c r="B352" s="3" t="s">
        <v>17</v>
      </c>
      <c r="C352" s="8">
        <v>10</v>
      </c>
      <c r="D352" s="9">
        <v>0</v>
      </c>
      <c r="E352" s="8">
        <v>19</v>
      </c>
      <c r="F352" s="9">
        <v>0</v>
      </c>
      <c r="G352" s="8">
        <v>3</v>
      </c>
      <c r="H352" s="9">
        <v>0</v>
      </c>
      <c r="I352" s="8">
        <v>0</v>
      </c>
      <c r="J352" s="9">
        <v>0</v>
      </c>
      <c r="K352" s="2">
        <f t="shared" si="424"/>
        <v>32</v>
      </c>
      <c r="L352" s="14">
        <v>23</v>
      </c>
      <c r="M352" s="16">
        <v>9</v>
      </c>
      <c r="N352" s="13">
        <v>0</v>
      </c>
      <c r="O352" s="2">
        <f t="shared" si="425"/>
        <v>32</v>
      </c>
    </row>
    <row r="353" spans="1:15">
      <c r="A353" s="1"/>
      <c r="B353" s="4" t="s">
        <v>24</v>
      </c>
      <c r="C353" s="5">
        <f>SUM(C347:C352)</f>
        <v>108</v>
      </c>
      <c r="D353" s="5">
        <f t="shared" ref="D353:O353" si="426">SUM(D347:D352)</f>
        <v>0</v>
      </c>
      <c r="E353" s="5">
        <f t="shared" si="426"/>
        <v>128</v>
      </c>
      <c r="F353" s="5">
        <f t="shared" si="426"/>
        <v>0</v>
      </c>
      <c r="G353" s="5">
        <f t="shared" si="426"/>
        <v>95</v>
      </c>
      <c r="H353" s="5">
        <f t="shared" si="426"/>
        <v>0</v>
      </c>
      <c r="I353" s="5">
        <f t="shared" si="426"/>
        <v>0</v>
      </c>
      <c r="J353" s="5">
        <f t="shared" si="426"/>
        <v>0</v>
      </c>
      <c r="K353" s="5">
        <f t="shared" si="426"/>
        <v>331</v>
      </c>
      <c r="L353" s="5">
        <f t="shared" si="426"/>
        <v>181</v>
      </c>
      <c r="M353" s="5">
        <f t="shared" si="426"/>
        <v>150</v>
      </c>
      <c r="N353" s="5">
        <f t="shared" si="426"/>
        <v>0</v>
      </c>
      <c r="O353" s="5">
        <f t="shared" si="426"/>
        <v>331</v>
      </c>
    </row>
    <row r="354" spans="1:15">
      <c r="A354" s="1"/>
      <c r="B354" s="5" t="s">
        <v>26</v>
      </c>
      <c r="C354" s="43">
        <f>SUM(C353:D353)</f>
        <v>108</v>
      </c>
      <c r="D354" s="44"/>
      <c r="E354" s="43">
        <f t="shared" ref="E354" si="427">SUM(E353:F353)</f>
        <v>128</v>
      </c>
      <c r="F354" s="44"/>
      <c r="G354" s="43">
        <f t="shared" ref="G354" si="428">SUM(G353:H353)</f>
        <v>95</v>
      </c>
      <c r="H354" s="44"/>
      <c r="I354" s="43">
        <f t="shared" ref="I354" si="429">SUM(I353:J353)</f>
        <v>0</v>
      </c>
      <c r="J354" s="44"/>
      <c r="K354" s="18"/>
      <c r="L354" s="18"/>
      <c r="M354" s="18"/>
      <c r="N354" s="18"/>
      <c r="O354" s="18"/>
    </row>
    <row r="355" spans="1:15">
      <c r="A355" s="27" t="s">
        <v>25</v>
      </c>
      <c r="B355" s="3" t="s">
        <v>18</v>
      </c>
      <c r="C355" s="8">
        <v>15</v>
      </c>
      <c r="D355" s="9">
        <v>0</v>
      </c>
      <c r="E355" s="8">
        <v>33</v>
      </c>
      <c r="F355" s="9">
        <v>0</v>
      </c>
      <c r="G355" s="8">
        <v>17</v>
      </c>
      <c r="H355" s="9">
        <v>0</v>
      </c>
      <c r="I355" s="8">
        <v>0</v>
      </c>
      <c r="J355" s="9">
        <v>0</v>
      </c>
      <c r="K355" s="2">
        <f t="shared" ref="K355:K360" si="430">SUM(C355:J355)</f>
        <v>65</v>
      </c>
      <c r="L355" s="14">
        <v>29</v>
      </c>
      <c r="M355" s="15">
        <v>36</v>
      </c>
      <c r="N355" s="13">
        <v>0</v>
      </c>
      <c r="O355" s="2">
        <f t="shared" ref="O355:O360" si="431">SUM(L355:N355)</f>
        <v>65</v>
      </c>
    </row>
    <row r="356" spans="1:15">
      <c r="A356" s="27" t="s">
        <v>34</v>
      </c>
      <c r="B356" s="3" t="s">
        <v>19</v>
      </c>
      <c r="C356" s="8">
        <v>20</v>
      </c>
      <c r="D356" s="9">
        <v>0</v>
      </c>
      <c r="E356" s="8">
        <v>27</v>
      </c>
      <c r="F356" s="9">
        <v>0</v>
      </c>
      <c r="G356" s="8">
        <v>18</v>
      </c>
      <c r="H356" s="9">
        <v>0</v>
      </c>
      <c r="I356" s="8">
        <v>0</v>
      </c>
      <c r="J356" s="9">
        <v>0</v>
      </c>
      <c r="K356" s="2">
        <f t="shared" si="430"/>
        <v>65</v>
      </c>
      <c r="L356" s="14">
        <v>23</v>
      </c>
      <c r="M356" s="16">
        <v>30</v>
      </c>
      <c r="N356" s="13">
        <v>12</v>
      </c>
      <c r="O356" s="2">
        <f t="shared" si="431"/>
        <v>65</v>
      </c>
    </row>
    <row r="357" spans="1:15">
      <c r="A357" s="1"/>
      <c r="B357" s="3" t="s">
        <v>20</v>
      </c>
      <c r="C357" s="8">
        <v>17</v>
      </c>
      <c r="D357" s="9">
        <v>0</v>
      </c>
      <c r="E357" s="8">
        <v>28</v>
      </c>
      <c r="F357" s="9">
        <v>0</v>
      </c>
      <c r="G357" s="8">
        <v>20</v>
      </c>
      <c r="H357" s="9">
        <v>0</v>
      </c>
      <c r="I357" s="8">
        <v>0</v>
      </c>
      <c r="J357" s="9">
        <v>0</v>
      </c>
      <c r="K357" s="2">
        <f t="shared" si="430"/>
        <v>65</v>
      </c>
      <c r="L357" s="14">
        <v>22</v>
      </c>
      <c r="M357" s="16">
        <v>33</v>
      </c>
      <c r="N357" s="13">
        <v>10</v>
      </c>
      <c r="O357" s="2">
        <f t="shared" si="431"/>
        <v>65</v>
      </c>
    </row>
    <row r="358" spans="1:15">
      <c r="A358" s="1"/>
      <c r="B358" s="3" t="s">
        <v>21</v>
      </c>
      <c r="C358" s="8">
        <v>22</v>
      </c>
      <c r="D358" s="9">
        <v>0</v>
      </c>
      <c r="E358" s="8">
        <v>36</v>
      </c>
      <c r="F358" s="9">
        <v>0</v>
      </c>
      <c r="G358" s="8">
        <v>17</v>
      </c>
      <c r="H358" s="9">
        <v>0</v>
      </c>
      <c r="I358" s="8">
        <v>0</v>
      </c>
      <c r="J358" s="9">
        <v>0</v>
      </c>
      <c r="K358" s="2">
        <f t="shared" si="430"/>
        <v>75</v>
      </c>
      <c r="L358" s="14">
        <v>32</v>
      </c>
      <c r="M358" s="16">
        <v>29</v>
      </c>
      <c r="N358" s="13">
        <v>14</v>
      </c>
      <c r="O358" s="2">
        <f t="shared" si="431"/>
        <v>75</v>
      </c>
    </row>
    <row r="359" spans="1:15">
      <c r="A359" s="1"/>
      <c r="B359" s="3" t="s">
        <v>22</v>
      </c>
      <c r="C359" s="8">
        <v>27</v>
      </c>
      <c r="D359" s="9">
        <v>0</v>
      </c>
      <c r="E359" s="8">
        <v>25</v>
      </c>
      <c r="F359" s="9">
        <v>0</v>
      </c>
      <c r="G359" s="8">
        <v>10</v>
      </c>
      <c r="H359" s="9">
        <v>0</v>
      </c>
      <c r="I359" s="8">
        <v>0</v>
      </c>
      <c r="J359" s="9">
        <v>0</v>
      </c>
      <c r="K359" s="2">
        <f t="shared" si="430"/>
        <v>62</v>
      </c>
      <c r="L359" s="14">
        <v>27</v>
      </c>
      <c r="M359" s="16">
        <v>26</v>
      </c>
      <c r="N359" s="13">
        <v>9</v>
      </c>
      <c r="O359" s="2">
        <f t="shared" si="431"/>
        <v>62</v>
      </c>
    </row>
    <row r="360" spans="1:15">
      <c r="A360" s="1"/>
      <c r="B360" s="3" t="s">
        <v>23</v>
      </c>
      <c r="C360" s="8">
        <v>14</v>
      </c>
      <c r="D360" s="9">
        <v>0</v>
      </c>
      <c r="E360" s="8">
        <v>27</v>
      </c>
      <c r="F360" s="9">
        <v>0</v>
      </c>
      <c r="G360" s="8">
        <v>4</v>
      </c>
      <c r="H360" s="9">
        <v>0</v>
      </c>
      <c r="I360" s="8">
        <v>0</v>
      </c>
      <c r="J360" s="9">
        <v>0</v>
      </c>
      <c r="K360" s="2">
        <f t="shared" si="430"/>
        <v>45</v>
      </c>
      <c r="L360" s="14">
        <v>19</v>
      </c>
      <c r="M360" s="16">
        <v>24</v>
      </c>
      <c r="N360" s="13">
        <v>2</v>
      </c>
      <c r="O360" s="2">
        <f t="shared" si="431"/>
        <v>45</v>
      </c>
    </row>
    <row r="361" spans="1:15">
      <c r="A361" s="1"/>
      <c r="B361" s="5" t="s">
        <v>27</v>
      </c>
      <c r="C361" s="5">
        <f>SUM(C355:C360)</f>
        <v>115</v>
      </c>
      <c r="D361" s="5">
        <f t="shared" ref="D361:O361" si="432">SUM(D355:D360)</f>
        <v>0</v>
      </c>
      <c r="E361" s="5">
        <f t="shared" si="432"/>
        <v>176</v>
      </c>
      <c r="F361" s="5">
        <f t="shared" si="432"/>
        <v>0</v>
      </c>
      <c r="G361" s="5">
        <f t="shared" si="432"/>
        <v>86</v>
      </c>
      <c r="H361" s="5">
        <f t="shared" si="432"/>
        <v>0</v>
      </c>
      <c r="I361" s="5">
        <f t="shared" si="432"/>
        <v>0</v>
      </c>
      <c r="J361" s="5">
        <f t="shared" si="432"/>
        <v>0</v>
      </c>
      <c r="K361" s="5">
        <f t="shared" si="432"/>
        <v>377</v>
      </c>
      <c r="L361" s="5">
        <f t="shared" si="432"/>
        <v>152</v>
      </c>
      <c r="M361" s="5">
        <f t="shared" si="432"/>
        <v>178</v>
      </c>
      <c r="N361" s="5">
        <f t="shared" si="432"/>
        <v>47</v>
      </c>
      <c r="O361" s="5">
        <f t="shared" si="432"/>
        <v>377</v>
      </c>
    </row>
    <row r="362" spans="1:15">
      <c r="A362" s="1"/>
      <c r="B362" s="5" t="s">
        <v>30</v>
      </c>
      <c r="C362" s="43">
        <f>SUM(C361:D361)</f>
        <v>115</v>
      </c>
      <c r="D362" s="44"/>
      <c r="E362" s="43">
        <f t="shared" ref="E362" si="433">SUM(E361:F361)</f>
        <v>176</v>
      </c>
      <c r="F362" s="44"/>
      <c r="G362" s="43">
        <f t="shared" ref="G362" si="434">SUM(G361:H361)</f>
        <v>86</v>
      </c>
      <c r="H362" s="44"/>
      <c r="I362" s="43">
        <f t="shared" ref="I362" si="435">SUM(I361:J361)</f>
        <v>0</v>
      </c>
      <c r="J362" s="44"/>
      <c r="K362" s="18"/>
      <c r="L362" s="18"/>
      <c r="M362" s="18"/>
      <c r="N362" s="18"/>
      <c r="O362" s="18"/>
    </row>
    <row r="363" spans="1:15">
      <c r="A363" s="1"/>
      <c r="B363" s="6" t="s">
        <v>28</v>
      </c>
      <c r="C363" s="7">
        <f t="shared" ref="C363:O363" si="436">C353+C361</f>
        <v>223</v>
      </c>
      <c r="D363" s="7">
        <f t="shared" si="436"/>
        <v>0</v>
      </c>
      <c r="E363" s="7">
        <f t="shared" si="436"/>
        <v>304</v>
      </c>
      <c r="F363" s="7">
        <f t="shared" si="436"/>
        <v>0</v>
      </c>
      <c r="G363" s="7">
        <f t="shared" si="436"/>
        <v>181</v>
      </c>
      <c r="H363" s="7">
        <f t="shared" si="436"/>
        <v>0</v>
      </c>
      <c r="I363" s="7">
        <f t="shared" si="436"/>
        <v>0</v>
      </c>
      <c r="J363" s="7">
        <f t="shared" si="436"/>
        <v>0</v>
      </c>
      <c r="K363" s="7">
        <f t="shared" si="436"/>
        <v>708</v>
      </c>
      <c r="L363" s="7">
        <f t="shared" si="436"/>
        <v>333</v>
      </c>
      <c r="M363" s="7">
        <f t="shared" si="436"/>
        <v>328</v>
      </c>
      <c r="N363" s="7">
        <f t="shared" si="436"/>
        <v>47</v>
      </c>
      <c r="O363" s="7">
        <f t="shared" si="436"/>
        <v>708</v>
      </c>
    </row>
    <row r="364" spans="1:15">
      <c r="A364" s="2"/>
      <c r="B364" s="7" t="s">
        <v>29</v>
      </c>
      <c r="C364" s="45">
        <f>C354+C362</f>
        <v>223</v>
      </c>
      <c r="D364" s="46"/>
      <c r="E364" s="45">
        <f t="shared" ref="E364" si="437">E354+E362</f>
        <v>304</v>
      </c>
      <c r="F364" s="46"/>
      <c r="G364" s="45">
        <f t="shared" ref="G364" si="438">G354+G362</f>
        <v>181</v>
      </c>
      <c r="H364" s="46"/>
      <c r="I364" s="45">
        <f t="shared" ref="I364" si="439">I354+I362</f>
        <v>0</v>
      </c>
      <c r="J364" s="46"/>
      <c r="K364" s="18"/>
      <c r="L364" s="18"/>
      <c r="M364" s="18"/>
      <c r="N364" s="18"/>
      <c r="O364" s="18"/>
    </row>
    <row r="365" spans="1:15">
      <c r="A365" s="1"/>
      <c r="B365" s="2" t="s">
        <v>12</v>
      </c>
      <c r="C365" s="10">
        <v>2</v>
      </c>
      <c r="D365" s="11">
        <v>0</v>
      </c>
      <c r="E365" s="10">
        <v>3</v>
      </c>
      <c r="F365" s="11">
        <v>0</v>
      </c>
      <c r="G365" s="10">
        <v>14</v>
      </c>
      <c r="H365" s="11">
        <v>0</v>
      </c>
      <c r="I365" s="10">
        <v>0</v>
      </c>
      <c r="J365" s="11">
        <v>0</v>
      </c>
      <c r="K365" s="2">
        <f>SUM(C365:J365)</f>
        <v>19</v>
      </c>
      <c r="L365" s="17">
        <v>5</v>
      </c>
      <c r="M365" s="15">
        <v>0</v>
      </c>
      <c r="N365" s="12">
        <v>14</v>
      </c>
      <c r="O365" s="2">
        <f>SUM(L365:N365)</f>
        <v>19</v>
      </c>
    </row>
    <row r="366" spans="1:15">
      <c r="A366" s="1"/>
      <c r="B366" s="3" t="s">
        <v>13</v>
      </c>
      <c r="C366" s="8">
        <v>5</v>
      </c>
      <c r="D366" s="9">
        <v>0</v>
      </c>
      <c r="E366" s="8">
        <v>4</v>
      </c>
      <c r="F366" s="9">
        <v>0</v>
      </c>
      <c r="G366" s="8">
        <v>28</v>
      </c>
      <c r="H366" s="9">
        <v>0</v>
      </c>
      <c r="I366" s="8">
        <v>0</v>
      </c>
      <c r="J366" s="9">
        <v>0</v>
      </c>
      <c r="K366" s="2">
        <f t="shared" ref="K366:K370" si="440">SUM(C366:J366)</f>
        <v>37</v>
      </c>
      <c r="L366" s="14">
        <v>9</v>
      </c>
      <c r="M366" s="16">
        <v>0</v>
      </c>
      <c r="N366" s="13">
        <v>28</v>
      </c>
      <c r="O366" s="2">
        <f t="shared" ref="O366:O370" si="441">SUM(L366:N366)</f>
        <v>37</v>
      </c>
    </row>
    <row r="367" spans="1:15">
      <c r="A367" s="1"/>
      <c r="B367" s="3" t="s">
        <v>14</v>
      </c>
      <c r="C367" s="8">
        <v>2</v>
      </c>
      <c r="D367" s="9">
        <v>0</v>
      </c>
      <c r="E367" s="8">
        <v>9</v>
      </c>
      <c r="F367" s="9">
        <v>0</v>
      </c>
      <c r="G367" s="8">
        <v>18</v>
      </c>
      <c r="H367" s="9">
        <v>0</v>
      </c>
      <c r="I367" s="8">
        <v>0</v>
      </c>
      <c r="J367" s="9">
        <v>0</v>
      </c>
      <c r="K367" s="2">
        <f t="shared" si="440"/>
        <v>29</v>
      </c>
      <c r="L367" s="14">
        <v>11</v>
      </c>
      <c r="M367" s="16">
        <v>0</v>
      </c>
      <c r="N367" s="13">
        <v>18</v>
      </c>
      <c r="O367" s="2">
        <f t="shared" si="441"/>
        <v>29</v>
      </c>
    </row>
    <row r="368" spans="1:15">
      <c r="A368" s="1"/>
      <c r="B368" s="3" t="s">
        <v>15</v>
      </c>
      <c r="C368" s="8">
        <v>4</v>
      </c>
      <c r="D368" s="9">
        <v>0</v>
      </c>
      <c r="E368" s="8">
        <v>7</v>
      </c>
      <c r="F368" s="9">
        <v>0</v>
      </c>
      <c r="G368" s="8">
        <v>18</v>
      </c>
      <c r="H368" s="9">
        <v>0</v>
      </c>
      <c r="I368" s="8">
        <v>0</v>
      </c>
      <c r="J368" s="9">
        <v>0</v>
      </c>
      <c r="K368" s="2">
        <f t="shared" si="440"/>
        <v>29</v>
      </c>
      <c r="L368" s="14">
        <v>11</v>
      </c>
      <c r="M368" s="16">
        <v>0</v>
      </c>
      <c r="N368" s="13">
        <v>18</v>
      </c>
      <c r="O368" s="2">
        <f t="shared" si="441"/>
        <v>29</v>
      </c>
    </row>
    <row r="369" spans="1:15">
      <c r="A369" s="1"/>
      <c r="B369" s="3" t="s">
        <v>16</v>
      </c>
      <c r="C369" s="8">
        <v>3</v>
      </c>
      <c r="D369" s="9">
        <v>0</v>
      </c>
      <c r="E369" s="8">
        <v>6</v>
      </c>
      <c r="F369" s="9">
        <v>0</v>
      </c>
      <c r="G369" s="8">
        <v>25</v>
      </c>
      <c r="H369" s="9">
        <v>0</v>
      </c>
      <c r="I369" s="8">
        <v>0</v>
      </c>
      <c r="J369" s="9">
        <v>0</v>
      </c>
      <c r="K369" s="2">
        <f t="shared" si="440"/>
        <v>34</v>
      </c>
      <c r="L369" s="14">
        <v>9</v>
      </c>
      <c r="M369" s="16">
        <v>0</v>
      </c>
      <c r="N369" s="13">
        <v>25</v>
      </c>
      <c r="O369" s="2">
        <f t="shared" si="441"/>
        <v>34</v>
      </c>
    </row>
    <row r="370" spans="1:15">
      <c r="A370" s="1"/>
      <c r="B370" s="3" t="s">
        <v>17</v>
      </c>
      <c r="C370" s="8">
        <v>4</v>
      </c>
      <c r="D370" s="9">
        <v>0</v>
      </c>
      <c r="E370" s="8">
        <v>2</v>
      </c>
      <c r="F370" s="9">
        <v>0</v>
      </c>
      <c r="G370" s="8">
        <v>19</v>
      </c>
      <c r="H370" s="9">
        <v>0</v>
      </c>
      <c r="I370" s="8">
        <v>0</v>
      </c>
      <c r="J370" s="9">
        <v>0</v>
      </c>
      <c r="K370" s="2">
        <f t="shared" si="440"/>
        <v>25</v>
      </c>
      <c r="L370" s="14">
        <v>10</v>
      </c>
      <c r="M370" s="16">
        <v>0</v>
      </c>
      <c r="N370" s="13">
        <v>15</v>
      </c>
      <c r="O370" s="2">
        <f t="shared" si="441"/>
        <v>25</v>
      </c>
    </row>
    <row r="371" spans="1:15">
      <c r="A371" s="1"/>
      <c r="B371" s="4" t="s">
        <v>24</v>
      </c>
      <c r="C371" s="5">
        <f>SUM(C365:C370)</f>
        <v>20</v>
      </c>
      <c r="D371" s="5">
        <f t="shared" ref="D371:O371" si="442">SUM(D365:D370)</f>
        <v>0</v>
      </c>
      <c r="E371" s="5">
        <f t="shared" si="442"/>
        <v>31</v>
      </c>
      <c r="F371" s="5">
        <f t="shared" si="442"/>
        <v>0</v>
      </c>
      <c r="G371" s="5">
        <f t="shared" si="442"/>
        <v>122</v>
      </c>
      <c r="H371" s="5">
        <f t="shared" si="442"/>
        <v>0</v>
      </c>
      <c r="I371" s="5">
        <f t="shared" si="442"/>
        <v>0</v>
      </c>
      <c r="J371" s="5">
        <f t="shared" si="442"/>
        <v>0</v>
      </c>
      <c r="K371" s="5">
        <f t="shared" si="442"/>
        <v>173</v>
      </c>
      <c r="L371" s="5">
        <f t="shared" si="442"/>
        <v>55</v>
      </c>
      <c r="M371" s="5">
        <f t="shared" si="442"/>
        <v>0</v>
      </c>
      <c r="N371" s="5">
        <f t="shared" si="442"/>
        <v>118</v>
      </c>
      <c r="O371" s="5">
        <f t="shared" si="442"/>
        <v>173</v>
      </c>
    </row>
    <row r="372" spans="1:15">
      <c r="A372" s="1"/>
      <c r="B372" s="5" t="s">
        <v>26</v>
      </c>
      <c r="C372" s="43">
        <f>SUM(C371:D371)</f>
        <v>20</v>
      </c>
      <c r="D372" s="44"/>
      <c r="E372" s="43">
        <f t="shared" ref="E372" si="443">SUM(E371:F371)</f>
        <v>31</v>
      </c>
      <c r="F372" s="44"/>
      <c r="G372" s="43">
        <f t="shared" ref="G372" si="444">SUM(G371:H371)</f>
        <v>122</v>
      </c>
      <c r="H372" s="44"/>
      <c r="I372" s="43">
        <f t="shared" ref="I372" si="445">SUM(I371:J371)</f>
        <v>0</v>
      </c>
      <c r="J372" s="44"/>
      <c r="K372" s="18"/>
      <c r="L372" s="18"/>
      <c r="M372" s="18"/>
      <c r="N372" s="18"/>
      <c r="O372" s="18"/>
    </row>
    <row r="373" spans="1:15">
      <c r="A373" s="27" t="s">
        <v>25</v>
      </c>
      <c r="B373" s="3" t="s">
        <v>18</v>
      </c>
      <c r="C373" s="8">
        <v>1</v>
      </c>
      <c r="D373" s="9">
        <v>0</v>
      </c>
      <c r="E373" s="8">
        <v>3</v>
      </c>
      <c r="F373" s="9">
        <v>0</v>
      </c>
      <c r="G373" s="8">
        <v>18</v>
      </c>
      <c r="H373" s="9">
        <v>0</v>
      </c>
      <c r="I373" s="8">
        <v>0</v>
      </c>
      <c r="J373" s="9">
        <v>0</v>
      </c>
      <c r="K373" s="2">
        <f t="shared" ref="K373:K378" si="446">SUM(C373:J373)</f>
        <v>22</v>
      </c>
      <c r="L373" s="14">
        <v>10</v>
      </c>
      <c r="M373" s="15">
        <v>0</v>
      </c>
      <c r="N373" s="13">
        <v>12</v>
      </c>
      <c r="O373" s="2">
        <f t="shared" ref="O373:O378" si="447">SUM(L373:N373)</f>
        <v>22</v>
      </c>
    </row>
    <row r="374" spans="1:15">
      <c r="A374" s="27" t="s">
        <v>35</v>
      </c>
      <c r="B374" s="3" t="s">
        <v>19</v>
      </c>
      <c r="C374" s="8">
        <v>2</v>
      </c>
      <c r="D374" s="9">
        <v>0</v>
      </c>
      <c r="E374" s="8">
        <v>25</v>
      </c>
      <c r="F374" s="9">
        <v>0</v>
      </c>
      <c r="G374" s="8">
        <v>20</v>
      </c>
      <c r="H374" s="9">
        <v>0</v>
      </c>
      <c r="I374" s="8">
        <v>0</v>
      </c>
      <c r="J374" s="9">
        <v>0</v>
      </c>
      <c r="K374" s="2">
        <f t="shared" si="446"/>
        <v>47</v>
      </c>
      <c r="L374" s="14">
        <v>27</v>
      </c>
      <c r="M374" s="16">
        <v>0</v>
      </c>
      <c r="N374" s="13">
        <v>20</v>
      </c>
      <c r="O374" s="2">
        <f t="shared" si="447"/>
        <v>47</v>
      </c>
    </row>
    <row r="375" spans="1:15">
      <c r="A375" s="1"/>
      <c r="B375" s="3" t="s">
        <v>20</v>
      </c>
      <c r="C375" s="8">
        <v>1</v>
      </c>
      <c r="D375" s="9">
        <v>0</v>
      </c>
      <c r="E375" s="8">
        <v>14</v>
      </c>
      <c r="F375" s="9">
        <v>0</v>
      </c>
      <c r="G375" s="8">
        <v>5</v>
      </c>
      <c r="H375" s="9">
        <v>0</v>
      </c>
      <c r="I375" s="8">
        <v>0</v>
      </c>
      <c r="J375" s="9">
        <v>0</v>
      </c>
      <c r="K375" s="2">
        <f t="shared" si="446"/>
        <v>20</v>
      </c>
      <c r="L375" s="14">
        <v>6</v>
      </c>
      <c r="M375" s="16">
        <v>0</v>
      </c>
      <c r="N375" s="13">
        <v>14</v>
      </c>
      <c r="O375" s="2">
        <f t="shared" si="447"/>
        <v>20</v>
      </c>
    </row>
    <row r="376" spans="1:15">
      <c r="A376" s="1"/>
      <c r="B376" s="3" t="s">
        <v>21</v>
      </c>
      <c r="C376" s="8">
        <v>2</v>
      </c>
      <c r="D376" s="9">
        <v>0</v>
      </c>
      <c r="E376" s="8">
        <v>25</v>
      </c>
      <c r="F376" s="9">
        <v>0</v>
      </c>
      <c r="G376" s="8">
        <v>16</v>
      </c>
      <c r="H376" s="9">
        <v>0</v>
      </c>
      <c r="I376" s="8">
        <v>0</v>
      </c>
      <c r="J376" s="9">
        <v>0</v>
      </c>
      <c r="K376" s="2">
        <f t="shared" si="446"/>
        <v>43</v>
      </c>
      <c r="L376" s="14">
        <v>27</v>
      </c>
      <c r="M376" s="16">
        <v>0</v>
      </c>
      <c r="N376" s="13">
        <v>16</v>
      </c>
      <c r="O376" s="2">
        <f t="shared" si="447"/>
        <v>43</v>
      </c>
    </row>
    <row r="377" spans="1:15">
      <c r="A377" s="1"/>
      <c r="B377" s="3" t="s">
        <v>22</v>
      </c>
      <c r="C377" s="8">
        <v>1</v>
      </c>
      <c r="D377" s="9">
        <v>0</v>
      </c>
      <c r="E377" s="8">
        <v>27</v>
      </c>
      <c r="F377" s="9">
        <v>0</v>
      </c>
      <c r="G377" s="8">
        <v>8</v>
      </c>
      <c r="H377" s="9">
        <v>0</v>
      </c>
      <c r="I377" s="8">
        <v>0</v>
      </c>
      <c r="J377" s="9">
        <v>0</v>
      </c>
      <c r="K377" s="2">
        <f t="shared" si="446"/>
        <v>36</v>
      </c>
      <c r="L377" s="14">
        <v>28</v>
      </c>
      <c r="M377" s="16">
        <v>0</v>
      </c>
      <c r="N377" s="13">
        <v>8</v>
      </c>
      <c r="O377" s="2">
        <f t="shared" si="447"/>
        <v>36</v>
      </c>
    </row>
    <row r="378" spans="1:15">
      <c r="A378" s="1"/>
      <c r="B378" s="3" t="s">
        <v>23</v>
      </c>
      <c r="C378" s="8">
        <v>3</v>
      </c>
      <c r="D378" s="9">
        <v>0</v>
      </c>
      <c r="E378" s="8">
        <v>18</v>
      </c>
      <c r="F378" s="9">
        <v>0</v>
      </c>
      <c r="G378" s="8">
        <v>3</v>
      </c>
      <c r="H378" s="9">
        <v>0</v>
      </c>
      <c r="I378" s="8">
        <v>0</v>
      </c>
      <c r="J378" s="9">
        <v>0</v>
      </c>
      <c r="K378" s="2">
        <f t="shared" si="446"/>
        <v>24</v>
      </c>
      <c r="L378" s="14">
        <v>21</v>
      </c>
      <c r="M378" s="16">
        <v>0</v>
      </c>
      <c r="N378" s="13">
        <v>3</v>
      </c>
      <c r="O378" s="2">
        <f t="shared" si="447"/>
        <v>24</v>
      </c>
    </row>
    <row r="379" spans="1:15">
      <c r="A379" s="1"/>
      <c r="B379" s="5" t="s">
        <v>27</v>
      </c>
      <c r="C379" s="5">
        <f>SUM(C373:C378)</f>
        <v>10</v>
      </c>
      <c r="D379" s="5">
        <f t="shared" ref="D379:O379" si="448">SUM(D373:D378)</f>
        <v>0</v>
      </c>
      <c r="E379" s="5">
        <f t="shared" si="448"/>
        <v>112</v>
      </c>
      <c r="F379" s="5">
        <f t="shared" si="448"/>
        <v>0</v>
      </c>
      <c r="G379" s="5">
        <f t="shared" si="448"/>
        <v>70</v>
      </c>
      <c r="H379" s="5">
        <f t="shared" si="448"/>
        <v>0</v>
      </c>
      <c r="I379" s="5">
        <f t="shared" si="448"/>
        <v>0</v>
      </c>
      <c r="J379" s="5">
        <f t="shared" si="448"/>
        <v>0</v>
      </c>
      <c r="K379" s="5">
        <f t="shared" si="448"/>
        <v>192</v>
      </c>
      <c r="L379" s="5">
        <f t="shared" si="448"/>
        <v>119</v>
      </c>
      <c r="M379" s="5">
        <f t="shared" si="448"/>
        <v>0</v>
      </c>
      <c r="N379" s="5">
        <f t="shared" si="448"/>
        <v>73</v>
      </c>
      <c r="O379" s="5">
        <f t="shared" si="448"/>
        <v>192</v>
      </c>
    </row>
    <row r="380" spans="1:15">
      <c r="A380" s="1"/>
      <c r="B380" s="5" t="s">
        <v>30</v>
      </c>
      <c r="C380" s="43">
        <f>SUM(C379:D379)</f>
        <v>10</v>
      </c>
      <c r="D380" s="44"/>
      <c r="E380" s="43">
        <f t="shared" ref="E380" si="449">SUM(E379:F379)</f>
        <v>112</v>
      </c>
      <c r="F380" s="44"/>
      <c r="G380" s="43">
        <f t="shared" ref="G380" si="450">SUM(G379:H379)</f>
        <v>70</v>
      </c>
      <c r="H380" s="44"/>
      <c r="I380" s="43">
        <f t="shared" ref="I380" si="451">SUM(I379:J379)</f>
        <v>0</v>
      </c>
      <c r="J380" s="44"/>
      <c r="K380" s="18"/>
      <c r="L380" s="18"/>
      <c r="M380" s="18"/>
      <c r="N380" s="18"/>
      <c r="O380" s="18"/>
    </row>
    <row r="381" spans="1:15">
      <c r="A381" s="1"/>
      <c r="B381" s="6" t="s">
        <v>28</v>
      </c>
      <c r="C381" s="7">
        <f t="shared" ref="C381:O381" si="452">C371+C379</f>
        <v>30</v>
      </c>
      <c r="D381" s="7">
        <f t="shared" si="452"/>
        <v>0</v>
      </c>
      <c r="E381" s="7">
        <f t="shared" si="452"/>
        <v>143</v>
      </c>
      <c r="F381" s="7">
        <f t="shared" si="452"/>
        <v>0</v>
      </c>
      <c r="G381" s="7">
        <f t="shared" si="452"/>
        <v>192</v>
      </c>
      <c r="H381" s="7">
        <f t="shared" si="452"/>
        <v>0</v>
      </c>
      <c r="I381" s="7">
        <f t="shared" si="452"/>
        <v>0</v>
      </c>
      <c r="J381" s="7">
        <f t="shared" si="452"/>
        <v>0</v>
      </c>
      <c r="K381" s="7">
        <f t="shared" si="452"/>
        <v>365</v>
      </c>
      <c r="L381" s="7">
        <f t="shared" si="452"/>
        <v>174</v>
      </c>
      <c r="M381" s="7">
        <f t="shared" si="452"/>
        <v>0</v>
      </c>
      <c r="N381" s="7">
        <f t="shared" si="452"/>
        <v>191</v>
      </c>
      <c r="O381" s="7">
        <f t="shared" si="452"/>
        <v>365</v>
      </c>
    </row>
    <row r="382" spans="1:15">
      <c r="A382" s="2"/>
      <c r="B382" s="7" t="s">
        <v>29</v>
      </c>
      <c r="C382" s="45">
        <f>C372+C380</f>
        <v>30</v>
      </c>
      <c r="D382" s="46"/>
      <c r="E382" s="45">
        <f t="shared" ref="E382" si="453">E372+E380</f>
        <v>143</v>
      </c>
      <c r="F382" s="46"/>
      <c r="G382" s="45">
        <f t="shared" ref="G382" si="454">G372+G380</f>
        <v>192</v>
      </c>
      <c r="H382" s="46"/>
      <c r="I382" s="45">
        <f t="shared" ref="I382" si="455">I372+I380</f>
        <v>0</v>
      </c>
      <c r="J382" s="46"/>
      <c r="K382" s="18"/>
      <c r="L382" s="18"/>
      <c r="M382" s="18"/>
      <c r="N382" s="18"/>
      <c r="O382" s="18"/>
    </row>
    <row r="383" spans="1:15">
      <c r="A383" s="1"/>
      <c r="B383" s="2" t="s">
        <v>12</v>
      </c>
      <c r="C383" s="10">
        <v>12</v>
      </c>
      <c r="D383" s="11">
        <v>0</v>
      </c>
      <c r="E383" s="10">
        <v>15</v>
      </c>
      <c r="F383" s="11">
        <v>0</v>
      </c>
      <c r="G383" s="10">
        <v>5</v>
      </c>
      <c r="H383" s="11">
        <v>0</v>
      </c>
      <c r="I383" s="10">
        <v>0</v>
      </c>
      <c r="J383" s="11">
        <v>0</v>
      </c>
      <c r="K383" s="2">
        <f>SUM(C383:J383)</f>
        <v>32</v>
      </c>
      <c r="L383" s="17">
        <v>25</v>
      </c>
      <c r="M383" s="15">
        <v>0</v>
      </c>
      <c r="N383" s="12">
        <v>7</v>
      </c>
      <c r="O383" s="2">
        <f>SUM(L383:N383)</f>
        <v>32</v>
      </c>
    </row>
    <row r="384" spans="1:15">
      <c r="A384" s="1"/>
      <c r="B384" s="3" t="s">
        <v>13</v>
      </c>
      <c r="C384" s="8">
        <v>9</v>
      </c>
      <c r="D384" s="9">
        <v>0</v>
      </c>
      <c r="E384" s="8">
        <v>12</v>
      </c>
      <c r="F384" s="9">
        <v>0</v>
      </c>
      <c r="G384" s="8">
        <v>4</v>
      </c>
      <c r="H384" s="9">
        <v>0</v>
      </c>
      <c r="I384" s="8">
        <v>0</v>
      </c>
      <c r="J384" s="9">
        <v>0</v>
      </c>
      <c r="K384" s="2">
        <f t="shared" ref="K384:K388" si="456">SUM(C384:J384)</f>
        <v>25</v>
      </c>
      <c r="L384" s="14">
        <v>21</v>
      </c>
      <c r="M384" s="16">
        <v>0</v>
      </c>
      <c r="N384" s="13">
        <v>4</v>
      </c>
      <c r="O384" s="2">
        <f t="shared" ref="O384:O388" si="457">SUM(L384:N384)</f>
        <v>25</v>
      </c>
    </row>
    <row r="385" spans="1:15">
      <c r="A385" s="1"/>
      <c r="B385" s="3" t="s">
        <v>14</v>
      </c>
      <c r="C385" s="8">
        <v>16</v>
      </c>
      <c r="D385" s="9">
        <v>0</v>
      </c>
      <c r="E385" s="8">
        <v>10</v>
      </c>
      <c r="F385" s="9">
        <v>0</v>
      </c>
      <c r="G385" s="8">
        <v>2</v>
      </c>
      <c r="H385" s="9">
        <v>0</v>
      </c>
      <c r="I385" s="8">
        <v>0</v>
      </c>
      <c r="J385" s="9">
        <v>0</v>
      </c>
      <c r="K385" s="2">
        <f t="shared" si="456"/>
        <v>28</v>
      </c>
      <c r="L385" s="14">
        <v>26</v>
      </c>
      <c r="M385" s="16">
        <v>0</v>
      </c>
      <c r="N385" s="13">
        <v>2</v>
      </c>
      <c r="O385" s="2">
        <f t="shared" si="457"/>
        <v>28</v>
      </c>
    </row>
    <row r="386" spans="1:15">
      <c r="A386" s="1"/>
      <c r="B386" s="3" t="s">
        <v>15</v>
      </c>
      <c r="C386" s="8">
        <v>15</v>
      </c>
      <c r="D386" s="9">
        <v>0</v>
      </c>
      <c r="E386" s="8">
        <v>6</v>
      </c>
      <c r="F386" s="9">
        <v>0</v>
      </c>
      <c r="G386" s="8">
        <v>3</v>
      </c>
      <c r="H386" s="9">
        <v>0</v>
      </c>
      <c r="I386" s="8">
        <v>0</v>
      </c>
      <c r="J386" s="9">
        <v>0</v>
      </c>
      <c r="K386" s="2">
        <f t="shared" si="456"/>
        <v>24</v>
      </c>
      <c r="L386" s="14">
        <v>21</v>
      </c>
      <c r="M386" s="16">
        <v>0</v>
      </c>
      <c r="N386" s="13">
        <v>3</v>
      </c>
      <c r="O386" s="2">
        <f t="shared" si="457"/>
        <v>24</v>
      </c>
    </row>
    <row r="387" spans="1:15">
      <c r="A387" s="1"/>
      <c r="B387" s="3" t="s">
        <v>16</v>
      </c>
      <c r="C387" s="8">
        <v>7</v>
      </c>
      <c r="D387" s="9">
        <v>0</v>
      </c>
      <c r="E387" s="8">
        <v>4</v>
      </c>
      <c r="F387" s="9">
        <v>0</v>
      </c>
      <c r="G387" s="8">
        <v>3</v>
      </c>
      <c r="H387" s="9">
        <v>0</v>
      </c>
      <c r="I387" s="8">
        <v>0</v>
      </c>
      <c r="J387" s="9">
        <v>0</v>
      </c>
      <c r="K387" s="2">
        <f t="shared" si="456"/>
        <v>14</v>
      </c>
      <c r="L387" s="14">
        <v>11</v>
      </c>
      <c r="M387" s="16">
        <v>0</v>
      </c>
      <c r="N387" s="13">
        <v>3</v>
      </c>
      <c r="O387" s="2">
        <f t="shared" si="457"/>
        <v>14</v>
      </c>
    </row>
    <row r="388" spans="1:15">
      <c r="A388" s="1"/>
      <c r="B388" s="3" t="s">
        <v>17</v>
      </c>
      <c r="C388" s="8">
        <v>11</v>
      </c>
      <c r="D388" s="9">
        <v>0</v>
      </c>
      <c r="E388" s="8">
        <v>7</v>
      </c>
      <c r="F388" s="9">
        <v>0</v>
      </c>
      <c r="G388" s="8">
        <v>4</v>
      </c>
      <c r="H388" s="9">
        <v>0</v>
      </c>
      <c r="I388" s="8">
        <v>0</v>
      </c>
      <c r="J388" s="9">
        <v>0</v>
      </c>
      <c r="K388" s="2">
        <f t="shared" si="456"/>
        <v>22</v>
      </c>
      <c r="L388" s="14">
        <v>18</v>
      </c>
      <c r="M388" s="16">
        <v>0</v>
      </c>
      <c r="N388" s="13">
        <v>4</v>
      </c>
      <c r="O388" s="2">
        <f t="shared" si="457"/>
        <v>22</v>
      </c>
    </row>
    <row r="389" spans="1:15">
      <c r="A389" s="1"/>
      <c r="B389" s="4" t="s">
        <v>24</v>
      </c>
      <c r="C389" s="5">
        <f>SUM(C383:C388)</f>
        <v>70</v>
      </c>
      <c r="D389" s="5">
        <f t="shared" ref="D389:O389" si="458">SUM(D383:D388)</f>
        <v>0</v>
      </c>
      <c r="E389" s="5">
        <f t="shared" si="458"/>
        <v>54</v>
      </c>
      <c r="F389" s="5">
        <f t="shared" si="458"/>
        <v>0</v>
      </c>
      <c r="G389" s="5">
        <f t="shared" si="458"/>
        <v>21</v>
      </c>
      <c r="H389" s="5">
        <f t="shared" si="458"/>
        <v>0</v>
      </c>
      <c r="I389" s="5">
        <f t="shared" si="458"/>
        <v>0</v>
      </c>
      <c r="J389" s="5">
        <f t="shared" si="458"/>
        <v>0</v>
      </c>
      <c r="K389" s="5">
        <f t="shared" si="458"/>
        <v>145</v>
      </c>
      <c r="L389" s="5">
        <f t="shared" si="458"/>
        <v>122</v>
      </c>
      <c r="M389" s="5">
        <f t="shared" si="458"/>
        <v>0</v>
      </c>
      <c r="N389" s="5">
        <f t="shared" si="458"/>
        <v>23</v>
      </c>
      <c r="O389" s="5">
        <f t="shared" si="458"/>
        <v>145</v>
      </c>
    </row>
    <row r="390" spans="1:15">
      <c r="A390" s="1"/>
      <c r="B390" s="5" t="s">
        <v>26</v>
      </c>
      <c r="C390" s="43">
        <f>SUM(C389:D389)</f>
        <v>70</v>
      </c>
      <c r="D390" s="44"/>
      <c r="E390" s="43">
        <f t="shared" ref="E390" si="459">SUM(E389:F389)</f>
        <v>54</v>
      </c>
      <c r="F390" s="44"/>
      <c r="G390" s="43">
        <f t="shared" ref="G390" si="460">SUM(G389:H389)</f>
        <v>21</v>
      </c>
      <c r="H390" s="44"/>
      <c r="I390" s="43">
        <f t="shared" ref="I390" si="461">SUM(I389:J389)</f>
        <v>0</v>
      </c>
      <c r="J390" s="44"/>
      <c r="K390" s="18"/>
      <c r="L390" s="18"/>
      <c r="M390" s="18"/>
      <c r="N390" s="18"/>
      <c r="O390" s="18"/>
    </row>
    <row r="391" spans="1:15">
      <c r="A391" s="27" t="s">
        <v>36</v>
      </c>
      <c r="B391" s="3" t="s">
        <v>18</v>
      </c>
      <c r="C391" s="8">
        <v>10</v>
      </c>
      <c r="D391" s="9">
        <v>0</v>
      </c>
      <c r="E391" s="8">
        <v>12</v>
      </c>
      <c r="F391" s="9">
        <v>0</v>
      </c>
      <c r="G391" s="8">
        <v>6</v>
      </c>
      <c r="H391" s="9">
        <v>0</v>
      </c>
      <c r="I391" s="8">
        <v>0</v>
      </c>
      <c r="J391" s="9">
        <v>0</v>
      </c>
      <c r="K391" s="2">
        <f t="shared" ref="K391:K396" si="462">SUM(C391:J391)</f>
        <v>28</v>
      </c>
      <c r="L391" s="14">
        <v>22</v>
      </c>
      <c r="M391" s="15">
        <v>0</v>
      </c>
      <c r="N391" s="13">
        <v>6</v>
      </c>
      <c r="O391" s="2">
        <f t="shared" ref="O391:O396" si="463">SUM(L391:N391)</f>
        <v>28</v>
      </c>
    </row>
    <row r="392" spans="1:15">
      <c r="A392" s="1"/>
      <c r="B392" s="3" t="s">
        <v>19</v>
      </c>
      <c r="C392" s="8">
        <v>8</v>
      </c>
      <c r="D392" s="9">
        <v>0</v>
      </c>
      <c r="E392" s="8">
        <v>6</v>
      </c>
      <c r="F392" s="9">
        <v>0</v>
      </c>
      <c r="G392" s="8">
        <v>1</v>
      </c>
      <c r="H392" s="9">
        <v>0</v>
      </c>
      <c r="I392" s="8">
        <v>0</v>
      </c>
      <c r="J392" s="9">
        <v>0</v>
      </c>
      <c r="K392" s="2">
        <f t="shared" si="462"/>
        <v>15</v>
      </c>
      <c r="L392" s="14">
        <v>13</v>
      </c>
      <c r="M392" s="16">
        <v>0</v>
      </c>
      <c r="N392" s="13">
        <v>2</v>
      </c>
      <c r="O392" s="2">
        <f t="shared" si="463"/>
        <v>15</v>
      </c>
    </row>
    <row r="393" spans="1:15">
      <c r="A393" s="1"/>
      <c r="B393" s="3" t="s">
        <v>20</v>
      </c>
      <c r="C393" s="8">
        <v>11</v>
      </c>
      <c r="D393" s="9">
        <v>0</v>
      </c>
      <c r="E393" s="8">
        <v>6</v>
      </c>
      <c r="F393" s="9">
        <v>0</v>
      </c>
      <c r="G393" s="8">
        <v>2</v>
      </c>
      <c r="H393" s="9">
        <v>0</v>
      </c>
      <c r="I393" s="8">
        <v>0</v>
      </c>
      <c r="J393" s="9">
        <v>0</v>
      </c>
      <c r="K393" s="2">
        <f t="shared" si="462"/>
        <v>19</v>
      </c>
      <c r="L393" s="14">
        <v>17</v>
      </c>
      <c r="M393" s="16">
        <v>0</v>
      </c>
      <c r="N393" s="13">
        <v>2</v>
      </c>
      <c r="O393" s="2">
        <f t="shared" si="463"/>
        <v>19</v>
      </c>
    </row>
    <row r="394" spans="1:15">
      <c r="A394" s="1"/>
      <c r="B394" s="3" t="s">
        <v>21</v>
      </c>
      <c r="C394" s="8">
        <v>11</v>
      </c>
      <c r="D394" s="9">
        <v>0</v>
      </c>
      <c r="E394" s="8">
        <v>18</v>
      </c>
      <c r="F394" s="9">
        <v>0</v>
      </c>
      <c r="G394" s="8">
        <v>6</v>
      </c>
      <c r="H394" s="9">
        <v>0</v>
      </c>
      <c r="I394" s="8">
        <v>0</v>
      </c>
      <c r="J394" s="9">
        <v>0</v>
      </c>
      <c r="K394" s="2">
        <f t="shared" si="462"/>
        <v>35</v>
      </c>
      <c r="L394" s="14">
        <v>29</v>
      </c>
      <c r="M394" s="16">
        <v>0</v>
      </c>
      <c r="N394" s="13">
        <v>6</v>
      </c>
      <c r="O394" s="2">
        <f t="shared" si="463"/>
        <v>35</v>
      </c>
    </row>
    <row r="395" spans="1:15">
      <c r="A395" s="1"/>
      <c r="B395" s="3" t="s">
        <v>22</v>
      </c>
      <c r="C395" s="8">
        <v>6</v>
      </c>
      <c r="D395" s="9">
        <v>0</v>
      </c>
      <c r="E395" s="8">
        <v>5</v>
      </c>
      <c r="F395" s="9">
        <v>0</v>
      </c>
      <c r="G395" s="8">
        <v>5</v>
      </c>
      <c r="H395" s="9">
        <v>0</v>
      </c>
      <c r="I395" s="8">
        <v>0</v>
      </c>
      <c r="J395" s="9">
        <v>0</v>
      </c>
      <c r="K395" s="2">
        <f t="shared" si="462"/>
        <v>16</v>
      </c>
      <c r="L395" s="14">
        <v>11</v>
      </c>
      <c r="M395" s="16">
        <v>0</v>
      </c>
      <c r="N395" s="13">
        <v>5</v>
      </c>
      <c r="O395" s="2">
        <f t="shared" si="463"/>
        <v>16</v>
      </c>
    </row>
    <row r="396" spans="1:15">
      <c r="A396" s="1"/>
      <c r="B396" s="3" t="s">
        <v>23</v>
      </c>
      <c r="C396" s="8">
        <v>12</v>
      </c>
      <c r="D396" s="9">
        <v>0</v>
      </c>
      <c r="E396" s="8">
        <v>10</v>
      </c>
      <c r="F396" s="9">
        <v>0</v>
      </c>
      <c r="G396" s="8">
        <v>6</v>
      </c>
      <c r="H396" s="9">
        <v>0</v>
      </c>
      <c r="I396" s="8">
        <v>0</v>
      </c>
      <c r="J396" s="9">
        <v>0</v>
      </c>
      <c r="K396" s="2">
        <f t="shared" si="462"/>
        <v>28</v>
      </c>
      <c r="L396" s="14">
        <v>24</v>
      </c>
      <c r="M396" s="16">
        <v>0</v>
      </c>
      <c r="N396" s="13">
        <v>4</v>
      </c>
      <c r="O396" s="2">
        <f t="shared" si="463"/>
        <v>28</v>
      </c>
    </row>
    <row r="397" spans="1:15">
      <c r="A397" s="1"/>
      <c r="B397" s="5" t="s">
        <v>27</v>
      </c>
      <c r="C397" s="5">
        <f>SUM(C391:C396)</f>
        <v>58</v>
      </c>
      <c r="D397" s="5">
        <f t="shared" ref="D397:O397" si="464">SUM(D391:D396)</f>
        <v>0</v>
      </c>
      <c r="E397" s="5">
        <f t="shared" si="464"/>
        <v>57</v>
      </c>
      <c r="F397" s="5">
        <f t="shared" si="464"/>
        <v>0</v>
      </c>
      <c r="G397" s="5">
        <f t="shared" si="464"/>
        <v>26</v>
      </c>
      <c r="H397" s="5">
        <f t="shared" si="464"/>
        <v>0</v>
      </c>
      <c r="I397" s="5">
        <f t="shared" si="464"/>
        <v>0</v>
      </c>
      <c r="J397" s="5">
        <f t="shared" si="464"/>
        <v>0</v>
      </c>
      <c r="K397" s="5">
        <f t="shared" si="464"/>
        <v>141</v>
      </c>
      <c r="L397" s="5">
        <f t="shared" si="464"/>
        <v>116</v>
      </c>
      <c r="M397" s="5">
        <f t="shared" si="464"/>
        <v>0</v>
      </c>
      <c r="N397" s="5">
        <f t="shared" si="464"/>
        <v>25</v>
      </c>
      <c r="O397" s="5">
        <f t="shared" si="464"/>
        <v>141</v>
      </c>
    </row>
    <row r="398" spans="1:15">
      <c r="A398" s="1"/>
      <c r="B398" s="5" t="s">
        <v>30</v>
      </c>
      <c r="C398" s="43">
        <f>SUM(C397:D397)</f>
        <v>58</v>
      </c>
      <c r="D398" s="44"/>
      <c r="E398" s="43">
        <f t="shared" ref="E398" si="465">SUM(E397:F397)</f>
        <v>57</v>
      </c>
      <c r="F398" s="44"/>
      <c r="G398" s="43">
        <f t="shared" ref="G398" si="466">SUM(G397:H397)</f>
        <v>26</v>
      </c>
      <c r="H398" s="44"/>
      <c r="I398" s="43">
        <f t="shared" ref="I398" si="467">SUM(I397:J397)</f>
        <v>0</v>
      </c>
      <c r="J398" s="44"/>
      <c r="K398" s="18"/>
      <c r="L398" s="18"/>
      <c r="M398" s="18"/>
      <c r="N398" s="18"/>
      <c r="O398" s="18"/>
    </row>
    <row r="399" spans="1:15">
      <c r="A399" s="1"/>
      <c r="B399" s="6" t="s">
        <v>28</v>
      </c>
      <c r="C399" s="7">
        <f t="shared" ref="C399:O399" si="468">C389+C397</f>
        <v>128</v>
      </c>
      <c r="D399" s="7">
        <f t="shared" si="468"/>
        <v>0</v>
      </c>
      <c r="E399" s="7">
        <f t="shared" si="468"/>
        <v>111</v>
      </c>
      <c r="F399" s="7">
        <f t="shared" si="468"/>
        <v>0</v>
      </c>
      <c r="G399" s="7">
        <f t="shared" si="468"/>
        <v>47</v>
      </c>
      <c r="H399" s="7">
        <f t="shared" si="468"/>
        <v>0</v>
      </c>
      <c r="I399" s="7">
        <f t="shared" si="468"/>
        <v>0</v>
      </c>
      <c r="J399" s="7">
        <f t="shared" si="468"/>
        <v>0</v>
      </c>
      <c r="K399" s="7">
        <f t="shared" si="468"/>
        <v>286</v>
      </c>
      <c r="L399" s="7">
        <f t="shared" si="468"/>
        <v>238</v>
      </c>
      <c r="M399" s="7">
        <f t="shared" si="468"/>
        <v>0</v>
      </c>
      <c r="N399" s="7">
        <f t="shared" si="468"/>
        <v>48</v>
      </c>
      <c r="O399" s="7">
        <f t="shared" si="468"/>
        <v>286</v>
      </c>
    </row>
    <row r="400" spans="1:15">
      <c r="A400" s="2"/>
      <c r="B400" s="7" t="s">
        <v>29</v>
      </c>
      <c r="C400" s="45">
        <f>C390+C398</f>
        <v>128</v>
      </c>
      <c r="D400" s="46"/>
      <c r="E400" s="45">
        <f t="shared" ref="E400" si="469">E390+E398</f>
        <v>111</v>
      </c>
      <c r="F400" s="46"/>
      <c r="G400" s="45">
        <f t="shared" ref="G400" si="470">G390+G398</f>
        <v>47</v>
      </c>
      <c r="H400" s="46"/>
      <c r="I400" s="45">
        <f t="shared" ref="I400" si="471">I390+I398</f>
        <v>0</v>
      </c>
      <c r="J400" s="46"/>
      <c r="K400" s="18"/>
      <c r="L400" s="18"/>
      <c r="M400" s="18"/>
      <c r="N400" s="18"/>
      <c r="O400" s="18"/>
    </row>
    <row r="401" spans="1:15">
      <c r="A401" s="1"/>
      <c r="B401" s="2" t="s">
        <v>12</v>
      </c>
      <c r="C401" s="10">
        <v>1</v>
      </c>
      <c r="D401" s="11">
        <v>0</v>
      </c>
      <c r="E401" s="10">
        <v>78</v>
      </c>
      <c r="F401" s="11">
        <v>0</v>
      </c>
      <c r="G401" s="10">
        <v>6</v>
      </c>
      <c r="H401" s="11">
        <v>0</v>
      </c>
      <c r="I401" s="10">
        <v>0</v>
      </c>
      <c r="J401" s="11">
        <v>0</v>
      </c>
      <c r="K401" s="2">
        <f>SUM(C401:J401)</f>
        <v>85</v>
      </c>
      <c r="L401" s="17">
        <v>13</v>
      </c>
      <c r="M401" s="15">
        <v>0</v>
      </c>
      <c r="N401" s="12">
        <v>72</v>
      </c>
      <c r="O401" s="2">
        <f>SUM(L401:N401)</f>
        <v>85</v>
      </c>
    </row>
    <row r="402" spans="1:15">
      <c r="A402" s="1"/>
      <c r="B402" s="3" t="s">
        <v>13</v>
      </c>
      <c r="C402" s="8">
        <v>0</v>
      </c>
      <c r="D402" s="9">
        <v>0</v>
      </c>
      <c r="E402" s="8">
        <v>70</v>
      </c>
      <c r="F402" s="9">
        <v>0</v>
      </c>
      <c r="G402" s="8">
        <v>9</v>
      </c>
      <c r="H402" s="9">
        <v>0</v>
      </c>
      <c r="I402" s="8">
        <v>0</v>
      </c>
      <c r="J402" s="9">
        <v>0</v>
      </c>
      <c r="K402" s="2">
        <f t="shared" ref="K402:K406" si="472">SUM(C402:J402)</f>
        <v>79</v>
      </c>
      <c r="L402" s="14">
        <v>10</v>
      </c>
      <c r="M402" s="16">
        <v>0</v>
      </c>
      <c r="N402" s="13">
        <v>69</v>
      </c>
      <c r="O402" s="2">
        <f t="shared" ref="O402:O406" si="473">SUM(L402:N402)</f>
        <v>79</v>
      </c>
    </row>
    <row r="403" spans="1:15">
      <c r="A403" s="1"/>
      <c r="B403" s="3" t="s">
        <v>14</v>
      </c>
      <c r="C403" s="8">
        <v>0</v>
      </c>
      <c r="D403" s="9">
        <v>0</v>
      </c>
      <c r="E403" s="8">
        <v>63</v>
      </c>
      <c r="F403" s="9">
        <v>0</v>
      </c>
      <c r="G403" s="8">
        <v>4</v>
      </c>
      <c r="H403" s="9">
        <v>0</v>
      </c>
      <c r="I403" s="8">
        <v>0</v>
      </c>
      <c r="J403" s="9">
        <v>0</v>
      </c>
      <c r="K403" s="2">
        <f t="shared" si="472"/>
        <v>67</v>
      </c>
      <c r="L403" s="14">
        <v>11</v>
      </c>
      <c r="M403" s="16">
        <v>0</v>
      </c>
      <c r="N403" s="13">
        <v>56</v>
      </c>
      <c r="O403" s="2">
        <f t="shared" si="473"/>
        <v>67</v>
      </c>
    </row>
    <row r="404" spans="1:15">
      <c r="A404" s="1"/>
      <c r="B404" s="3" t="s">
        <v>15</v>
      </c>
      <c r="C404" s="8">
        <v>0</v>
      </c>
      <c r="D404" s="9">
        <v>0</v>
      </c>
      <c r="E404" s="8">
        <v>79</v>
      </c>
      <c r="F404" s="9">
        <v>0</v>
      </c>
      <c r="G404" s="8">
        <v>11</v>
      </c>
      <c r="H404" s="9">
        <v>0</v>
      </c>
      <c r="I404" s="8">
        <v>0</v>
      </c>
      <c r="J404" s="9">
        <v>0</v>
      </c>
      <c r="K404" s="2">
        <f t="shared" si="472"/>
        <v>90</v>
      </c>
      <c r="L404" s="14">
        <v>9</v>
      </c>
      <c r="M404" s="16">
        <v>0</v>
      </c>
      <c r="N404" s="13">
        <v>81</v>
      </c>
      <c r="O404" s="2">
        <f t="shared" si="473"/>
        <v>90</v>
      </c>
    </row>
    <row r="405" spans="1:15">
      <c r="A405" s="1"/>
      <c r="B405" s="3" t="s">
        <v>16</v>
      </c>
      <c r="C405" s="8">
        <v>0</v>
      </c>
      <c r="D405" s="9">
        <v>0</v>
      </c>
      <c r="E405" s="8">
        <v>47</v>
      </c>
      <c r="F405" s="9">
        <v>0</v>
      </c>
      <c r="G405" s="8">
        <v>9</v>
      </c>
      <c r="H405" s="9">
        <v>0</v>
      </c>
      <c r="I405" s="8">
        <v>0</v>
      </c>
      <c r="J405" s="9">
        <v>0</v>
      </c>
      <c r="K405" s="2">
        <f t="shared" si="472"/>
        <v>56</v>
      </c>
      <c r="L405" s="14">
        <v>10</v>
      </c>
      <c r="M405" s="16">
        <v>0</v>
      </c>
      <c r="N405" s="13">
        <v>46</v>
      </c>
      <c r="O405" s="2">
        <f t="shared" si="473"/>
        <v>56</v>
      </c>
    </row>
    <row r="406" spans="1:15">
      <c r="A406" s="1"/>
      <c r="B406" s="3" t="s">
        <v>17</v>
      </c>
      <c r="C406" s="8">
        <v>0</v>
      </c>
      <c r="D406" s="9">
        <v>0</v>
      </c>
      <c r="E406" s="8">
        <v>49</v>
      </c>
      <c r="F406" s="9">
        <v>0</v>
      </c>
      <c r="G406" s="8">
        <v>6</v>
      </c>
      <c r="H406" s="9">
        <v>0</v>
      </c>
      <c r="I406" s="8">
        <v>0</v>
      </c>
      <c r="J406" s="9">
        <v>0</v>
      </c>
      <c r="K406" s="2">
        <f t="shared" si="472"/>
        <v>55</v>
      </c>
      <c r="L406" s="14">
        <v>13</v>
      </c>
      <c r="M406" s="16">
        <v>0</v>
      </c>
      <c r="N406" s="13">
        <v>42</v>
      </c>
      <c r="O406" s="2">
        <f t="shared" si="473"/>
        <v>55</v>
      </c>
    </row>
    <row r="407" spans="1:15">
      <c r="A407" s="1"/>
      <c r="B407" s="4" t="s">
        <v>24</v>
      </c>
      <c r="C407" s="5">
        <f>SUM(C401:C406)</f>
        <v>1</v>
      </c>
      <c r="D407" s="5">
        <f t="shared" ref="D407:O407" si="474">SUM(D401:D406)</f>
        <v>0</v>
      </c>
      <c r="E407" s="5">
        <f t="shared" si="474"/>
        <v>386</v>
      </c>
      <c r="F407" s="5">
        <f t="shared" si="474"/>
        <v>0</v>
      </c>
      <c r="G407" s="5">
        <f t="shared" si="474"/>
        <v>45</v>
      </c>
      <c r="H407" s="5">
        <f t="shared" si="474"/>
        <v>0</v>
      </c>
      <c r="I407" s="5">
        <f t="shared" si="474"/>
        <v>0</v>
      </c>
      <c r="J407" s="5">
        <f t="shared" si="474"/>
        <v>0</v>
      </c>
      <c r="K407" s="5">
        <f t="shared" si="474"/>
        <v>432</v>
      </c>
      <c r="L407" s="5">
        <f t="shared" si="474"/>
        <v>66</v>
      </c>
      <c r="M407" s="5">
        <f t="shared" si="474"/>
        <v>0</v>
      </c>
      <c r="N407" s="5">
        <f t="shared" si="474"/>
        <v>366</v>
      </c>
      <c r="O407" s="5">
        <f t="shared" si="474"/>
        <v>432</v>
      </c>
    </row>
    <row r="408" spans="1:15">
      <c r="A408" s="1"/>
      <c r="B408" s="5" t="s">
        <v>26</v>
      </c>
      <c r="C408" s="43">
        <f>SUM(C407:D407)</f>
        <v>1</v>
      </c>
      <c r="D408" s="44"/>
      <c r="E408" s="43">
        <f t="shared" ref="E408" si="475">SUM(E407:F407)</f>
        <v>386</v>
      </c>
      <c r="F408" s="44"/>
      <c r="G408" s="43">
        <f t="shared" ref="G408" si="476">SUM(G407:H407)</f>
        <v>45</v>
      </c>
      <c r="H408" s="44"/>
      <c r="I408" s="43">
        <f t="shared" ref="I408" si="477">SUM(I407:J407)</f>
        <v>0</v>
      </c>
      <c r="J408" s="44"/>
      <c r="K408" s="18"/>
      <c r="L408" s="18"/>
      <c r="M408" s="18"/>
      <c r="N408" s="18"/>
      <c r="O408" s="18"/>
    </row>
    <row r="409" spans="1:15">
      <c r="A409" s="27" t="s">
        <v>37</v>
      </c>
      <c r="B409" s="3" t="s">
        <v>18</v>
      </c>
      <c r="C409" s="8">
        <v>0</v>
      </c>
      <c r="D409" s="9">
        <v>0</v>
      </c>
      <c r="E409" s="8">
        <v>61</v>
      </c>
      <c r="F409" s="9">
        <v>0</v>
      </c>
      <c r="G409" s="8">
        <v>12</v>
      </c>
      <c r="H409" s="9">
        <v>0</v>
      </c>
      <c r="I409" s="8">
        <v>0</v>
      </c>
      <c r="J409" s="9">
        <v>0</v>
      </c>
      <c r="K409" s="2">
        <f t="shared" ref="K409:K414" si="478">SUM(C409:J409)</f>
        <v>73</v>
      </c>
      <c r="L409" s="14">
        <v>10</v>
      </c>
      <c r="M409" s="15">
        <v>0</v>
      </c>
      <c r="N409" s="13">
        <v>63</v>
      </c>
      <c r="O409" s="2">
        <f t="shared" ref="O409:O414" si="479">SUM(L409:N409)</f>
        <v>73</v>
      </c>
    </row>
    <row r="410" spans="1:15">
      <c r="A410" s="1"/>
      <c r="B410" s="3" t="s">
        <v>19</v>
      </c>
      <c r="C410" s="8">
        <v>0</v>
      </c>
      <c r="D410" s="9">
        <v>0</v>
      </c>
      <c r="E410" s="8">
        <v>46</v>
      </c>
      <c r="F410" s="9">
        <v>0</v>
      </c>
      <c r="G410" s="8">
        <v>12</v>
      </c>
      <c r="H410" s="9">
        <v>0</v>
      </c>
      <c r="I410" s="8">
        <v>0</v>
      </c>
      <c r="J410" s="9">
        <v>0</v>
      </c>
      <c r="K410" s="2">
        <f t="shared" si="478"/>
        <v>58</v>
      </c>
      <c r="L410" s="14">
        <v>5</v>
      </c>
      <c r="M410" s="16">
        <v>0</v>
      </c>
      <c r="N410" s="13">
        <v>53</v>
      </c>
      <c r="O410" s="2">
        <f t="shared" si="479"/>
        <v>58</v>
      </c>
    </row>
    <row r="411" spans="1:15">
      <c r="A411" s="1"/>
      <c r="B411" s="3" t="s">
        <v>20</v>
      </c>
      <c r="C411" s="8">
        <v>0</v>
      </c>
      <c r="D411" s="9">
        <v>0</v>
      </c>
      <c r="E411" s="8">
        <v>36</v>
      </c>
      <c r="F411" s="9">
        <v>0</v>
      </c>
      <c r="G411" s="8">
        <v>10</v>
      </c>
      <c r="H411" s="9">
        <v>0</v>
      </c>
      <c r="I411" s="8">
        <v>0</v>
      </c>
      <c r="J411" s="9">
        <v>0</v>
      </c>
      <c r="K411" s="2">
        <f t="shared" si="478"/>
        <v>46</v>
      </c>
      <c r="L411" s="14">
        <v>4</v>
      </c>
      <c r="M411" s="16">
        <v>0</v>
      </c>
      <c r="N411" s="13">
        <v>42</v>
      </c>
      <c r="O411" s="2">
        <f t="shared" si="479"/>
        <v>46</v>
      </c>
    </row>
    <row r="412" spans="1:15">
      <c r="A412" s="1"/>
      <c r="B412" s="3" t="s">
        <v>21</v>
      </c>
      <c r="C412" s="8">
        <v>0</v>
      </c>
      <c r="D412" s="9">
        <v>0</v>
      </c>
      <c r="E412" s="8">
        <v>52</v>
      </c>
      <c r="F412" s="9">
        <v>0</v>
      </c>
      <c r="G412" s="8">
        <v>10</v>
      </c>
      <c r="H412" s="9">
        <v>0</v>
      </c>
      <c r="I412" s="8">
        <v>0</v>
      </c>
      <c r="J412" s="9">
        <v>0</v>
      </c>
      <c r="K412" s="2">
        <f t="shared" si="478"/>
        <v>62</v>
      </c>
      <c r="L412" s="14">
        <v>7</v>
      </c>
      <c r="M412" s="16">
        <v>0</v>
      </c>
      <c r="N412" s="13">
        <v>55</v>
      </c>
      <c r="O412" s="2">
        <f t="shared" si="479"/>
        <v>62</v>
      </c>
    </row>
    <row r="413" spans="1:15">
      <c r="A413" s="1"/>
      <c r="B413" s="3" t="s">
        <v>22</v>
      </c>
      <c r="C413" s="8">
        <v>0</v>
      </c>
      <c r="D413" s="9">
        <v>0</v>
      </c>
      <c r="E413" s="8">
        <v>53</v>
      </c>
      <c r="F413" s="9">
        <v>0</v>
      </c>
      <c r="G413" s="8">
        <v>10</v>
      </c>
      <c r="H413" s="9">
        <v>0</v>
      </c>
      <c r="I413" s="8">
        <v>0</v>
      </c>
      <c r="J413" s="9">
        <v>0</v>
      </c>
      <c r="K413" s="2">
        <f t="shared" si="478"/>
        <v>63</v>
      </c>
      <c r="L413" s="14">
        <v>7</v>
      </c>
      <c r="M413" s="16">
        <v>0</v>
      </c>
      <c r="N413" s="13">
        <v>56</v>
      </c>
      <c r="O413" s="2">
        <f t="shared" si="479"/>
        <v>63</v>
      </c>
    </row>
    <row r="414" spans="1:15">
      <c r="A414" s="1"/>
      <c r="B414" s="3" t="s">
        <v>23</v>
      </c>
      <c r="C414" s="8">
        <v>0</v>
      </c>
      <c r="D414" s="9">
        <v>0</v>
      </c>
      <c r="E414" s="8">
        <v>44</v>
      </c>
      <c r="F414" s="9">
        <v>0</v>
      </c>
      <c r="G414" s="8">
        <v>13</v>
      </c>
      <c r="H414" s="9">
        <v>0</v>
      </c>
      <c r="I414" s="8">
        <v>0</v>
      </c>
      <c r="J414" s="9">
        <v>0</v>
      </c>
      <c r="K414" s="2">
        <f t="shared" si="478"/>
        <v>57</v>
      </c>
      <c r="L414" s="14">
        <v>9</v>
      </c>
      <c r="M414" s="16">
        <v>0</v>
      </c>
      <c r="N414" s="13">
        <v>48</v>
      </c>
      <c r="O414" s="2">
        <f t="shared" si="479"/>
        <v>57</v>
      </c>
    </row>
    <row r="415" spans="1:15">
      <c r="A415" s="1"/>
      <c r="B415" s="5" t="s">
        <v>27</v>
      </c>
      <c r="C415" s="5">
        <f>SUM(C409:C414)</f>
        <v>0</v>
      </c>
      <c r="D415" s="5">
        <f t="shared" ref="D415:O415" si="480">SUM(D409:D414)</f>
        <v>0</v>
      </c>
      <c r="E415" s="5">
        <f t="shared" si="480"/>
        <v>292</v>
      </c>
      <c r="F415" s="5">
        <f t="shared" si="480"/>
        <v>0</v>
      </c>
      <c r="G415" s="5">
        <f t="shared" si="480"/>
        <v>67</v>
      </c>
      <c r="H415" s="5">
        <f t="shared" si="480"/>
        <v>0</v>
      </c>
      <c r="I415" s="5">
        <f t="shared" si="480"/>
        <v>0</v>
      </c>
      <c r="J415" s="5">
        <f t="shared" si="480"/>
        <v>0</v>
      </c>
      <c r="K415" s="5">
        <f t="shared" si="480"/>
        <v>359</v>
      </c>
      <c r="L415" s="5">
        <f t="shared" si="480"/>
        <v>42</v>
      </c>
      <c r="M415" s="5">
        <f t="shared" si="480"/>
        <v>0</v>
      </c>
      <c r="N415" s="5">
        <f t="shared" si="480"/>
        <v>317</v>
      </c>
      <c r="O415" s="5">
        <f t="shared" si="480"/>
        <v>359</v>
      </c>
    </row>
    <row r="416" spans="1:15">
      <c r="A416" s="1"/>
      <c r="B416" s="5" t="s">
        <v>30</v>
      </c>
      <c r="C416" s="43">
        <f>SUM(C415:D415)</f>
        <v>0</v>
      </c>
      <c r="D416" s="44"/>
      <c r="E416" s="43">
        <f t="shared" ref="E416" si="481">SUM(E415:F415)</f>
        <v>292</v>
      </c>
      <c r="F416" s="44"/>
      <c r="G416" s="43">
        <f t="shared" ref="G416" si="482">SUM(G415:H415)</f>
        <v>67</v>
      </c>
      <c r="H416" s="44"/>
      <c r="I416" s="43">
        <f t="shared" ref="I416" si="483">SUM(I415:J415)</f>
        <v>0</v>
      </c>
      <c r="J416" s="44"/>
      <c r="K416" s="18"/>
      <c r="L416" s="18"/>
      <c r="M416" s="18"/>
      <c r="N416" s="18"/>
      <c r="O416" s="18"/>
    </row>
    <row r="417" spans="1:15">
      <c r="A417" s="1"/>
      <c r="B417" s="6" t="s">
        <v>28</v>
      </c>
      <c r="C417" s="7">
        <f t="shared" ref="C417:O417" si="484">C407+C415</f>
        <v>1</v>
      </c>
      <c r="D417" s="7">
        <f t="shared" si="484"/>
        <v>0</v>
      </c>
      <c r="E417" s="7">
        <f t="shared" si="484"/>
        <v>678</v>
      </c>
      <c r="F417" s="7">
        <f t="shared" si="484"/>
        <v>0</v>
      </c>
      <c r="G417" s="7">
        <f t="shared" si="484"/>
        <v>112</v>
      </c>
      <c r="H417" s="7">
        <f t="shared" si="484"/>
        <v>0</v>
      </c>
      <c r="I417" s="7">
        <f t="shared" si="484"/>
        <v>0</v>
      </c>
      <c r="J417" s="7">
        <f t="shared" si="484"/>
        <v>0</v>
      </c>
      <c r="K417" s="7">
        <f t="shared" si="484"/>
        <v>791</v>
      </c>
      <c r="L417" s="7">
        <f t="shared" si="484"/>
        <v>108</v>
      </c>
      <c r="M417" s="7">
        <f t="shared" si="484"/>
        <v>0</v>
      </c>
      <c r="N417" s="7">
        <f t="shared" si="484"/>
        <v>683</v>
      </c>
      <c r="O417" s="7">
        <f t="shared" si="484"/>
        <v>791</v>
      </c>
    </row>
    <row r="418" spans="1:15">
      <c r="A418" s="2"/>
      <c r="B418" s="7" t="s">
        <v>29</v>
      </c>
      <c r="C418" s="45">
        <f>C408+C416</f>
        <v>1</v>
      </c>
      <c r="D418" s="46"/>
      <c r="E418" s="45">
        <f t="shared" ref="E418" si="485">E408+E416</f>
        <v>678</v>
      </c>
      <c r="F418" s="46"/>
      <c r="G418" s="45">
        <f t="shared" ref="G418" si="486">G408+G416</f>
        <v>112</v>
      </c>
      <c r="H418" s="46"/>
      <c r="I418" s="45">
        <f t="shared" ref="I418" si="487">I408+I416</f>
        <v>0</v>
      </c>
      <c r="J418" s="46"/>
      <c r="K418" s="18"/>
      <c r="L418" s="18"/>
      <c r="M418" s="18"/>
      <c r="N418" s="18"/>
      <c r="O418" s="18"/>
    </row>
    <row r="419" spans="1:15">
      <c r="A419" s="1"/>
      <c r="B419" s="2" t="s">
        <v>12</v>
      </c>
      <c r="C419" s="10">
        <v>4</v>
      </c>
      <c r="D419" s="11">
        <v>4</v>
      </c>
      <c r="E419" s="10">
        <v>2</v>
      </c>
      <c r="F419" s="11">
        <v>21</v>
      </c>
      <c r="G419" s="10">
        <v>6</v>
      </c>
      <c r="H419" s="11">
        <v>0</v>
      </c>
      <c r="I419" s="10">
        <v>0</v>
      </c>
      <c r="J419" s="11">
        <v>0</v>
      </c>
      <c r="K419" s="2">
        <f>SUM(C419:J419)</f>
        <v>37</v>
      </c>
      <c r="L419" s="17">
        <v>14</v>
      </c>
      <c r="M419" s="15">
        <v>23</v>
      </c>
      <c r="N419" s="12">
        <v>0</v>
      </c>
      <c r="O419" s="2">
        <f>SUM(L419:N419)</f>
        <v>37</v>
      </c>
    </row>
    <row r="420" spans="1:15">
      <c r="A420" s="1"/>
      <c r="B420" s="3" t="s">
        <v>13</v>
      </c>
      <c r="C420" s="8">
        <v>3</v>
      </c>
      <c r="D420" s="9">
        <v>3</v>
      </c>
      <c r="E420" s="8">
        <v>4</v>
      </c>
      <c r="F420" s="9">
        <v>22</v>
      </c>
      <c r="G420" s="8">
        <v>7</v>
      </c>
      <c r="H420" s="9">
        <v>0</v>
      </c>
      <c r="I420" s="8">
        <v>0</v>
      </c>
      <c r="J420" s="9">
        <v>0</v>
      </c>
      <c r="K420" s="2">
        <f t="shared" ref="K420:K424" si="488">SUM(C420:J420)</f>
        <v>39</v>
      </c>
      <c r="L420" s="14">
        <v>11</v>
      </c>
      <c r="M420" s="16">
        <v>28</v>
      </c>
      <c r="N420" s="13">
        <v>0</v>
      </c>
      <c r="O420" s="2">
        <f t="shared" ref="O420:O424" si="489">SUM(L420:N420)</f>
        <v>39</v>
      </c>
    </row>
    <row r="421" spans="1:15">
      <c r="A421" s="1"/>
      <c r="B421" s="3" t="s">
        <v>14</v>
      </c>
      <c r="C421" s="8">
        <v>6</v>
      </c>
      <c r="D421" s="9">
        <v>2</v>
      </c>
      <c r="E421" s="8">
        <v>3</v>
      </c>
      <c r="F421" s="9">
        <v>36</v>
      </c>
      <c r="G421" s="8">
        <v>1</v>
      </c>
      <c r="H421" s="9">
        <v>0</v>
      </c>
      <c r="I421" s="8">
        <v>0</v>
      </c>
      <c r="J421" s="9">
        <v>0</v>
      </c>
      <c r="K421" s="2">
        <f t="shared" si="488"/>
        <v>48</v>
      </c>
      <c r="L421" s="14">
        <v>9</v>
      </c>
      <c r="M421" s="16">
        <v>39</v>
      </c>
      <c r="N421" s="13">
        <v>0</v>
      </c>
      <c r="O421" s="2">
        <f t="shared" si="489"/>
        <v>48</v>
      </c>
    </row>
    <row r="422" spans="1:15">
      <c r="A422" s="1"/>
      <c r="B422" s="3" t="s">
        <v>15</v>
      </c>
      <c r="C422" s="8">
        <v>4</v>
      </c>
      <c r="D422" s="9">
        <v>3</v>
      </c>
      <c r="E422" s="8">
        <v>2</v>
      </c>
      <c r="F422" s="9">
        <v>39</v>
      </c>
      <c r="G422" s="8">
        <v>1</v>
      </c>
      <c r="H422" s="9">
        <v>0</v>
      </c>
      <c r="I422" s="8">
        <v>0</v>
      </c>
      <c r="J422" s="9">
        <v>0</v>
      </c>
      <c r="K422" s="2">
        <f t="shared" si="488"/>
        <v>49</v>
      </c>
      <c r="L422" s="14">
        <v>7</v>
      </c>
      <c r="M422" s="16">
        <v>42</v>
      </c>
      <c r="N422" s="13">
        <v>0</v>
      </c>
      <c r="O422" s="2">
        <f t="shared" si="489"/>
        <v>49</v>
      </c>
    </row>
    <row r="423" spans="1:15">
      <c r="A423" s="1"/>
      <c r="B423" s="3" t="s">
        <v>16</v>
      </c>
      <c r="C423" s="8">
        <v>2</v>
      </c>
      <c r="D423" s="9">
        <v>4</v>
      </c>
      <c r="E423" s="8">
        <v>0</v>
      </c>
      <c r="F423" s="9">
        <v>52</v>
      </c>
      <c r="G423" s="8">
        <v>1</v>
      </c>
      <c r="H423" s="9">
        <v>0</v>
      </c>
      <c r="I423" s="8">
        <v>0</v>
      </c>
      <c r="J423" s="9">
        <v>0</v>
      </c>
      <c r="K423" s="2">
        <f t="shared" si="488"/>
        <v>59</v>
      </c>
      <c r="L423" s="14">
        <v>4</v>
      </c>
      <c r="M423" s="16">
        <v>55</v>
      </c>
      <c r="N423" s="13">
        <v>0</v>
      </c>
      <c r="O423" s="2">
        <f t="shared" si="489"/>
        <v>59</v>
      </c>
    </row>
    <row r="424" spans="1:15">
      <c r="A424" s="1"/>
      <c r="B424" s="3" t="s">
        <v>17</v>
      </c>
      <c r="C424" s="8">
        <v>9</v>
      </c>
      <c r="D424" s="9">
        <v>1</v>
      </c>
      <c r="E424" s="8">
        <v>1</v>
      </c>
      <c r="F424" s="9">
        <v>45</v>
      </c>
      <c r="G424" s="8">
        <v>2</v>
      </c>
      <c r="H424" s="9">
        <v>0</v>
      </c>
      <c r="I424" s="8">
        <v>0</v>
      </c>
      <c r="J424" s="9">
        <v>0</v>
      </c>
      <c r="K424" s="2">
        <f t="shared" si="488"/>
        <v>58</v>
      </c>
      <c r="L424" s="14">
        <v>12</v>
      </c>
      <c r="M424" s="16">
        <v>46</v>
      </c>
      <c r="N424" s="13">
        <v>0</v>
      </c>
      <c r="O424" s="2">
        <f t="shared" si="489"/>
        <v>58</v>
      </c>
    </row>
    <row r="425" spans="1:15">
      <c r="A425" s="1"/>
      <c r="B425" s="4" t="s">
        <v>24</v>
      </c>
      <c r="C425" s="5">
        <f>SUM(C419:C424)</f>
        <v>28</v>
      </c>
      <c r="D425" s="5">
        <f t="shared" ref="D425:O425" si="490">SUM(D419:D424)</f>
        <v>17</v>
      </c>
      <c r="E425" s="5">
        <f t="shared" si="490"/>
        <v>12</v>
      </c>
      <c r="F425" s="5">
        <f t="shared" si="490"/>
        <v>215</v>
      </c>
      <c r="G425" s="5">
        <f t="shared" si="490"/>
        <v>18</v>
      </c>
      <c r="H425" s="5">
        <f t="shared" si="490"/>
        <v>0</v>
      </c>
      <c r="I425" s="5">
        <f t="shared" si="490"/>
        <v>0</v>
      </c>
      <c r="J425" s="5">
        <f t="shared" si="490"/>
        <v>0</v>
      </c>
      <c r="K425" s="5">
        <f t="shared" si="490"/>
        <v>290</v>
      </c>
      <c r="L425" s="5">
        <f t="shared" si="490"/>
        <v>57</v>
      </c>
      <c r="M425" s="5">
        <f t="shared" si="490"/>
        <v>233</v>
      </c>
      <c r="N425" s="5">
        <f t="shared" si="490"/>
        <v>0</v>
      </c>
      <c r="O425" s="5">
        <f t="shared" si="490"/>
        <v>290</v>
      </c>
    </row>
    <row r="426" spans="1:15">
      <c r="A426" s="1"/>
      <c r="B426" s="5" t="s">
        <v>26</v>
      </c>
      <c r="C426" s="43">
        <f>SUM(C425:D425)</f>
        <v>45</v>
      </c>
      <c r="D426" s="44"/>
      <c r="E426" s="43">
        <f t="shared" ref="E426" si="491">SUM(E425:F425)</f>
        <v>227</v>
      </c>
      <c r="F426" s="44"/>
      <c r="G426" s="43">
        <f t="shared" ref="G426" si="492">SUM(G425:H425)</f>
        <v>18</v>
      </c>
      <c r="H426" s="44"/>
      <c r="I426" s="43">
        <f t="shared" ref="I426" si="493">SUM(I425:J425)</f>
        <v>0</v>
      </c>
      <c r="J426" s="44"/>
      <c r="K426" s="18"/>
      <c r="L426" s="18"/>
      <c r="M426" s="18"/>
      <c r="N426" s="18"/>
      <c r="O426" s="18"/>
    </row>
    <row r="427" spans="1:15">
      <c r="A427" s="27" t="s">
        <v>38</v>
      </c>
      <c r="B427" s="3" t="s">
        <v>18</v>
      </c>
      <c r="C427" s="8">
        <v>7</v>
      </c>
      <c r="D427" s="9">
        <v>0</v>
      </c>
      <c r="E427" s="8">
        <v>3</v>
      </c>
      <c r="F427" s="9">
        <v>45</v>
      </c>
      <c r="G427" s="8">
        <v>5</v>
      </c>
      <c r="H427" s="9">
        <v>0</v>
      </c>
      <c r="I427" s="8">
        <v>0</v>
      </c>
      <c r="J427" s="9">
        <v>0</v>
      </c>
      <c r="K427" s="2">
        <f t="shared" ref="K427:K432" si="494">SUM(C427:J427)</f>
        <v>60</v>
      </c>
      <c r="L427" s="14">
        <v>12</v>
      </c>
      <c r="M427" s="15">
        <v>48</v>
      </c>
      <c r="N427" s="13">
        <v>0</v>
      </c>
      <c r="O427" s="2">
        <f t="shared" ref="O427:O432" si="495">SUM(L427:N427)</f>
        <v>60</v>
      </c>
    </row>
    <row r="428" spans="1:15">
      <c r="A428" s="1"/>
      <c r="B428" s="3" t="s">
        <v>19</v>
      </c>
      <c r="C428" s="8">
        <v>3</v>
      </c>
      <c r="D428" s="9">
        <v>1</v>
      </c>
      <c r="E428" s="8">
        <v>1</v>
      </c>
      <c r="F428" s="9">
        <v>27</v>
      </c>
      <c r="G428" s="8">
        <v>1</v>
      </c>
      <c r="H428" s="9">
        <v>0</v>
      </c>
      <c r="I428" s="8">
        <v>0</v>
      </c>
      <c r="J428" s="9">
        <v>0</v>
      </c>
      <c r="K428" s="2">
        <f t="shared" si="494"/>
        <v>33</v>
      </c>
      <c r="L428" s="14">
        <v>5</v>
      </c>
      <c r="M428" s="16">
        <v>0</v>
      </c>
      <c r="N428" s="13">
        <v>28</v>
      </c>
      <c r="O428" s="2">
        <f>SUM(L428:N428)</f>
        <v>33</v>
      </c>
    </row>
    <row r="429" spans="1:15">
      <c r="A429" s="1"/>
      <c r="B429" s="3" t="s">
        <v>20</v>
      </c>
      <c r="C429" s="8">
        <v>5</v>
      </c>
      <c r="D429" s="9">
        <v>2</v>
      </c>
      <c r="E429" s="8">
        <v>1</v>
      </c>
      <c r="F429" s="9">
        <v>33</v>
      </c>
      <c r="G429" s="8">
        <v>1</v>
      </c>
      <c r="H429" s="9">
        <v>0</v>
      </c>
      <c r="I429" s="8">
        <v>0</v>
      </c>
      <c r="J429" s="9">
        <v>0</v>
      </c>
      <c r="K429" s="2">
        <f t="shared" si="494"/>
        <v>42</v>
      </c>
      <c r="L429" s="14">
        <v>7</v>
      </c>
      <c r="M429" s="16">
        <v>35</v>
      </c>
      <c r="N429" s="13">
        <v>0</v>
      </c>
      <c r="O429" s="2">
        <f>SUM(L429:N429)</f>
        <v>42</v>
      </c>
    </row>
    <row r="430" spans="1:15">
      <c r="A430" s="1"/>
      <c r="B430" s="3" t="s">
        <v>21</v>
      </c>
      <c r="C430" s="8">
        <v>4</v>
      </c>
      <c r="D430" s="9">
        <v>3</v>
      </c>
      <c r="E430" s="8">
        <v>3</v>
      </c>
      <c r="F430" s="9">
        <v>35</v>
      </c>
      <c r="G430" s="8">
        <v>5</v>
      </c>
      <c r="H430" s="9">
        <v>0</v>
      </c>
      <c r="I430" s="8">
        <v>0</v>
      </c>
      <c r="J430" s="9">
        <v>0</v>
      </c>
      <c r="K430" s="2">
        <f t="shared" si="494"/>
        <v>50</v>
      </c>
      <c r="L430" s="14">
        <v>9</v>
      </c>
      <c r="M430" s="16">
        <v>41</v>
      </c>
      <c r="N430" s="13">
        <v>0</v>
      </c>
      <c r="O430" s="2">
        <f t="shared" si="495"/>
        <v>50</v>
      </c>
    </row>
    <row r="431" spans="1:15">
      <c r="A431" s="1"/>
      <c r="B431" s="3" t="s">
        <v>22</v>
      </c>
      <c r="C431" s="8">
        <v>1</v>
      </c>
      <c r="D431" s="9">
        <v>4</v>
      </c>
      <c r="E431" s="8">
        <v>1</v>
      </c>
      <c r="F431" s="9">
        <v>20</v>
      </c>
      <c r="G431" s="8">
        <v>2</v>
      </c>
      <c r="H431" s="9">
        <v>0</v>
      </c>
      <c r="I431" s="8">
        <v>0</v>
      </c>
      <c r="J431" s="9">
        <v>0</v>
      </c>
      <c r="K431" s="2">
        <f t="shared" si="494"/>
        <v>28</v>
      </c>
      <c r="L431" s="14">
        <v>6</v>
      </c>
      <c r="M431" s="16">
        <v>22</v>
      </c>
      <c r="N431" s="13">
        <v>0</v>
      </c>
      <c r="O431" s="2">
        <f t="shared" si="495"/>
        <v>28</v>
      </c>
    </row>
    <row r="432" spans="1:15">
      <c r="A432" s="1"/>
      <c r="B432" s="3" t="s">
        <v>23</v>
      </c>
      <c r="C432" s="8">
        <v>3</v>
      </c>
      <c r="D432" s="9">
        <v>0</v>
      </c>
      <c r="E432" s="8">
        <v>1</v>
      </c>
      <c r="F432" s="9">
        <v>16</v>
      </c>
      <c r="G432" s="8">
        <v>1</v>
      </c>
      <c r="H432" s="9">
        <v>0</v>
      </c>
      <c r="I432" s="8">
        <v>0</v>
      </c>
      <c r="J432" s="9">
        <v>0</v>
      </c>
      <c r="K432" s="2">
        <f t="shared" si="494"/>
        <v>21</v>
      </c>
      <c r="L432" s="14">
        <v>5</v>
      </c>
      <c r="M432" s="16">
        <v>16</v>
      </c>
      <c r="N432" s="13">
        <v>0</v>
      </c>
      <c r="O432" s="2">
        <f t="shared" si="495"/>
        <v>21</v>
      </c>
    </row>
    <row r="433" spans="1:15">
      <c r="A433" s="1"/>
      <c r="B433" s="5" t="s">
        <v>27</v>
      </c>
      <c r="C433" s="5">
        <f>SUM(C427:C432)</f>
        <v>23</v>
      </c>
      <c r="D433" s="5">
        <f t="shared" ref="D433:O433" si="496">SUM(D427:D432)</f>
        <v>10</v>
      </c>
      <c r="E433" s="5">
        <f t="shared" si="496"/>
        <v>10</v>
      </c>
      <c r="F433" s="5">
        <f t="shared" si="496"/>
        <v>176</v>
      </c>
      <c r="G433" s="5">
        <f t="shared" si="496"/>
        <v>15</v>
      </c>
      <c r="H433" s="5">
        <f t="shared" si="496"/>
        <v>0</v>
      </c>
      <c r="I433" s="5">
        <f t="shared" si="496"/>
        <v>0</v>
      </c>
      <c r="J433" s="5">
        <f t="shared" si="496"/>
        <v>0</v>
      </c>
      <c r="K433" s="5">
        <f t="shared" si="496"/>
        <v>234</v>
      </c>
      <c r="L433" s="5">
        <f t="shared" si="496"/>
        <v>44</v>
      </c>
      <c r="M433" s="5">
        <f t="shared" si="496"/>
        <v>162</v>
      </c>
      <c r="N433" s="5">
        <f t="shared" si="496"/>
        <v>28</v>
      </c>
      <c r="O433" s="5">
        <f t="shared" si="496"/>
        <v>234</v>
      </c>
    </row>
    <row r="434" spans="1:15">
      <c r="A434" s="1"/>
      <c r="B434" s="5" t="s">
        <v>30</v>
      </c>
      <c r="C434" s="43">
        <f>SUM(C433:D433)</f>
        <v>33</v>
      </c>
      <c r="D434" s="44"/>
      <c r="E434" s="43">
        <f t="shared" ref="E434" si="497">SUM(E433:F433)</f>
        <v>186</v>
      </c>
      <c r="F434" s="44"/>
      <c r="G434" s="43">
        <f t="shared" ref="G434" si="498">SUM(G433:H433)</f>
        <v>15</v>
      </c>
      <c r="H434" s="44"/>
      <c r="I434" s="43">
        <f t="shared" ref="I434" si="499">SUM(I433:J433)</f>
        <v>0</v>
      </c>
      <c r="J434" s="44"/>
      <c r="K434" s="18"/>
      <c r="L434" s="18"/>
      <c r="M434" s="18"/>
      <c r="N434" s="18"/>
      <c r="O434" s="18"/>
    </row>
    <row r="435" spans="1:15">
      <c r="A435" s="1"/>
      <c r="B435" s="6" t="s">
        <v>28</v>
      </c>
      <c r="C435" s="7">
        <f t="shared" ref="C435:O435" si="500">C425+C433</f>
        <v>51</v>
      </c>
      <c r="D435" s="7">
        <f t="shared" si="500"/>
        <v>27</v>
      </c>
      <c r="E435" s="7">
        <f t="shared" si="500"/>
        <v>22</v>
      </c>
      <c r="F435" s="7">
        <f t="shared" si="500"/>
        <v>391</v>
      </c>
      <c r="G435" s="7">
        <f t="shared" si="500"/>
        <v>33</v>
      </c>
      <c r="H435" s="7">
        <f t="shared" si="500"/>
        <v>0</v>
      </c>
      <c r="I435" s="7">
        <f t="shared" si="500"/>
        <v>0</v>
      </c>
      <c r="J435" s="7">
        <f t="shared" si="500"/>
        <v>0</v>
      </c>
      <c r="K435" s="7">
        <f t="shared" si="500"/>
        <v>524</v>
      </c>
      <c r="L435" s="7">
        <f t="shared" si="500"/>
        <v>101</v>
      </c>
      <c r="M435" s="7">
        <f t="shared" si="500"/>
        <v>395</v>
      </c>
      <c r="N435" s="7">
        <f t="shared" si="500"/>
        <v>28</v>
      </c>
      <c r="O435" s="7">
        <f t="shared" si="500"/>
        <v>524</v>
      </c>
    </row>
    <row r="436" spans="1:15">
      <c r="A436" s="2"/>
      <c r="B436" s="7" t="s">
        <v>29</v>
      </c>
      <c r="C436" s="45">
        <f>C426+C434</f>
        <v>78</v>
      </c>
      <c r="D436" s="46"/>
      <c r="E436" s="45">
        <f t="shared" ref="E436" si="501">E426+E434</f>
        <v>413</v>
      </c>
      <c r="F436" s="46"/>
      <c r="G436" s="45">
        <f t="shared" ref="G436" si="502">G426+G434</f>
        <v>33</v>
      </c>
      <c r="H436" s="46"/>
      <c r="I436" s="45">
        <f t="shared" ref="I436" si="503">I426+I434</f>
        <v>0</v>
      </c>
      <c r="J436" s="46"/>
      <c r="K436" s="18"/>
      <c r="L436" s="18"/>
      <c r="M436" s="18"/>
      <c r="N436" s="18"/>
      <c r="O436" s="18"/>
    </row>
    <row r="437" spans="1:15">
      <c r="A437" s="1"/>
      <c r="B437" s="2" t="s">
        <v>12</v>
      </c>
      <c r="C437" s="10">
        <v>22</v>
      </c>
      <c r="D437" s="11">
        <v>0</v>
      </c>
      <c r="E437" s="10">
        <v>32</v>
      </c>
      <c r="F437" s="11">
        <v>0</v>
      </c>
      <c r="G437" s="10">
        <v>15</v>
      </c>
      <c r="H437" s="11">
        <v>0</v>
      </c>
      <c r="I437" s="10">
        <v>0</v>
      </c>
      <c r="J437" s="11">
        <v>0</v>
      </c>
      <c r="K437" s="2">
        <f>SUM(C437:J437)</f>
        <v>69</v>
      </c>
      <c r="L437" s="17">
        <v>27</v>
      </c>
      <c r="M437" s="15">
        <v>27</v>
      </c>
      <c r="N437" s="12">
        <v>15</v>
      </c>
      <c r="O437" s="2">
        <f>SUM(L437:N437)</f>
        <v>69</v>
      </c>
    </row>
    <row r="438" spans="1:15">
      <c r="A438" s="1"/>
      <c r="B438" s="3" t="s">
        <v>13</v>
      </c>
      <c r="C438" s="8">
        <v>16</v>
      </c>
      <c r="D438" s="9">
        <v>0</v>
      </c>
      <c r="E438" s="8">
        <v>28</v>
      </c>
      <c r="F438" s="9">
        <v>0</v>
      </c>
      <c r="G438" s="8">
        <v>24</v>
      </c>
      <c r="H438" s="9">
        <v>0</v>
      </c>
      <c r="I438" s="8">
        <v>0</v>
      </c>
      <c r="J438" s="9">
        <v>0</v>
      </c>
      <c r="K438" s="2">
        <f t="shared" ref="K438:K442" si="504">SUM(C438:J438)</f>
        <v>68</v>
      </c>
      <c r="L438" s="14">
        <v>28</v>
      </c>
      <c r="M438" s="16">
        <v>40</v>
      </c>
      <c r="N438" s="13">
        <v>0</v>
      </c>
      <c r="O438" s="2">
        <f t="shared" ref="O438:O442" si="505">SUM(L438:N438)</f>
        <v>68</v>
      </c>
    </row>
    <row r="439" spans="1:15">
      <c r="A439" s="1"/>
      <c r="B439" s="3" t="s">
        <v>14</v>
      </c>
      <c r="C439" s="8">
        <v>35</v>
      </c>
      <c r="D439" s="9">
        <v>0</v>
      </c>
      <c r="E439" s="8">
        <v>29</v>
      </c>
      <c r="F439" s="9">
        <v>0</v>
      </c>
      <c r="G439" s="8">
        <v>18</v>
      </c>
      <c r="H439" s="9">
        <v>0</v>
      </c>
      <c r="I439" s="8">
        <v>0</v>
      </c>
      <c r="J439" s="9">
        <v>0</v>
      </c>
      <c r="K439" s="2">
        <f t="shared" si="504"/>
        <v>82</v>
      </c>
      <c r="L439" s="14">
        <v>27</v>
      </c>
      <c r="M439" s="16">
        <v>37</v>
      </c>
      <c r="N439" s="13">
        <v>18</v>
      </c>
      <c r="O439" s="2">
        <f t="shared" si="505"/>
        <v>82</v>
      </c>
    </row>
    <row r="440" spans="1:15">
      <c r="A440" s="1"/>
      <c r="B440" s="3" t="s">
        <v>15</v>
      </c>
      <c r="C440" s="8">
        <v>43</v>
      </c>
      <c r="D440" s="9">
        <v>0</v>
      </c>
      <c r="E440" s="8">
        <v>17</v>
      </c>
      <c r="F440" s="9">
        <v>0</v>
      </c>
      <c r="G440" s="8">
        <v>9</v>
      </c>
      <c r="H440" s="9">
        <v>0</v>
      </c>
      <c r="I440" s="8">
        <v>0</v>
      </c>
      <c r="J440" s="9">
        <v>0</v>
      </c>
      <c r="K440" s="2">
        <f t="shared" si="504"/>
        <v>69</v>
      </c>
      <c r="L440" s="14">
        <v>21</v>
      </c>
      <c r="M440" s="16">
        <v>39</v>
      </c>
      <c r="N440" s="13">
        <v>9</v>
      </c>
      <c r="O440" s="2">
        <f t="shared" si="505"/>
        <v>69</v>
      </c>
    </row>
    <row r="441" spans="1:15">
      <c r="A441" s="1"/>
      <c r="B441" s="3" t="s">
        <v>16</v>
      </c>
      <c r="C441" s="8">
        <v>36</v>
      </c>
      <c r="D441" s="9">
        <v>0</v>
      </c>
      <c r="E441" s="8">
        <v>22</v>
      </c>
      <c r="F441" s="9">
        <v>0</v>
      </c>
      <c r="G441" s="8">
        <v>13</v>
      </c>
      <c r="H441" s="9">
        <v>0</v>
      </c>
      <c r="I441" s="8">
        <v>0</v>
      </c>
      <c r="J441" s="9">
        <v>0</v>
      </c>
      <c r="K441" s="2">
        <f t="shared" si="504"/>
        <v>71</v>
      </c>
      <c r="L441" s="14">
        <v>27</v>
      </c>
      <c r="M441" s="16">
        <v>31</v>
      </c>
      <c r="N441" s="13">
        <v>13</v>
      </c>
      <c r="O441" s="2">
        <f t="shared" si="505"/>
        <v>71</v>
      </c>
    </row>
    <row r="442" spans="1:15">
      <c r="A442" s="1"/>
      <c r="B442" s="3" t="s">
        <v>17</v>
      </c>
      <c r="C442" s="8">
        <v>23</v>
      </c>
      <c r="D442" s="9">
        <v>0</v>
      </c>
      <c r="E442" s="8">
        <v>21</v>
      </c>
      <c r="F442" s="9">
        <v>0</v>
      </c>
      <c r="G442" s="8">
        <v>5</v>
      </c>
      <c r="H442" s="9">
        <v>0</v>
      </c>
      <c r="I442" s="8">
        <v>0</v>
      </c>
      <c r="J442" s="9">
        <v>0</v>
      </c>
      <c r="K442" s="2">
        <f t="shared" si="504"/>
        <v>49</v>
      </c>
      <c r="L442" s="14">
        <v>20</v>
      </c>
      <c r="M442" s="16">
        <v>24</v>
      </c>
      <c r="N442" s="13">
        <v>5</v>
      </c>
      <c r="O442" s="2">
        <f t="shared" si="505"/>
        <v>49</v>
      </c>
    </row>
    <row r="443" spans="1:15">
      <c r="A443" s="1"/>
      <c r="B443" s="4" t="s">
        <v>24</v>
      </c>
      <c r="C443" s="5">
        <f>SUM(C437:C442)</f>
        <v>175</v>
      </c>
      <c r="D443" s="5">
        <f t="shared" ref="D443:O443" si="506">SUM(D437:D442)</f>
        <v>0</v>
      </c>
      <c r="E443" s="5">
        <f t="shared" si="506"/>
        <v>149</v>
      </c>
      <c r="F443" s="5">
        <f t="shared" si="506"/>
        <v>0</v>
      </c>
      <c r="G443" s="5">
        <f t="shared" si="506"/>
        <v>84</v>
      </c>
      <c r="H443" s="5">
        <f t="shared" si="506"/>
        <v>0</v>
      </c>
      <c r="I443" s="5">
        <f t="shared" si="506"/>
        <v>0</v>
      </c>
      <c r="J443" s="5">
        <f t="shared" si="506"/>
        <v>0</v>
      </c>
      <c r="K443" s="5">
        <f t="shared" si="506"/>
        <v>408</v>
      </c>
      <c r="L443" s="5">
        <f t="shared" si="506"/>
        <v>150</v>
      </c>
      <c r="M443" s="5">
        <f t="shared" si="506"/>
        <v>198</v>
      </c>
      <c r="N443" s="5">
        <f t="shared" si="506"/>
        <v>60</v>
      </c>
      <c r="O443" s="5">
        <f t="shared" si="506"/>
        <v>408</v>
      </c>
    </row>
    <row r="444" spans="1:15">
      <c r="A444" s="1"/>
      <c r="B444" s="5" t="s">
        <v>26</v>
      </c>
      <c r="C444" s="43">
        <f>SUM(C443:D443)</f>
        <v>175</v>
      </c>
      <c r="D444" s="44"/>
      <c r="E444" s="43">
        <f t="shared" ref="E444" si="507">SUM(E443:F443)</f>
        <v>149</v>
      </c>
      <c r="F444" s="44"/>
      <c r="G444" s="43">
        <f t="shared" ref="G444" si="508">SUM(G443:H443)</f>
        <v>84</v>
      </c>
      <c r="H444" s="44"/>
      <c r="I444" s="43">
        <f t="shared" ref="I444" si="509">SUM(I443:J443)</f>
        <v>0</v>
      </c>
      <c r="J444" s="44"/>
      <c r="K444" s="18"/>
      <c r="L444" s="18"/>
      <c r="M444" s="18"/>
      <c r="N444" s="18"/>
      <c r="O444" s="18"/>
    </row>
    <row r="445" spans="1:15">
      <c r="A445" s="27" t="s">
        <v>39</v>
      </c>
      <c r="B445" s="3" t="s">
        <v>18</v>
      </c>
      <c r="C445" s="8">
        <v>23</v>
      </c>
      <c r="D445" s="9">
        <v>0</v>
      </c>
      <c r="E445" s="8">
        <v>17</v>
      </c>
      <c r="F445" s="9">
        <v>0</v>
      </c>
      <c r="G445" s="8">
        <v>19</v>
      </c>
      <c r="H445" s="9">
        <v>0</v>
      </c>
      <c r="I445" s="8">
        <v>0</v>
      </c>
      <c r="J445" s="9">
        <v>0</v>
      </c>
      <c r="K445" s="2">
        <f t="shared" ref="K445:K450" si="510">SUM(C445:J445)</f>
        <v>59</v>
      </c>
      <c r="L445" s="14">
        <v>18</v>
      </c>
      <c r="M445" s="15">
        <v>22</v>
      </c>
      <c r="N445" s="13">
        <v>19</v>
      </c>
      <c r="O445" s="2">
        <f t="shared" ref="O445:O450" si="511">SUM(L445:N445)</f>
        <v>59</v>
      </c>
    </row>
    <row r="446" spans="1:15">
      <c r="A446" s="1"/>
      <c r="B446" s="3" t="s">
        <v>19</v>
      </c>
      <c r="C446" s="8">
        <v>27</v>
      </c>
      <c r="D446" s="9">
        <v>0</v>
      </c>
      <c r="E446" s="8">
        <v>20</v>
      </c>
      <c r="F446" s="9">
        <v>0</v>
      </c>
      <c r="G446" s="8">
        <v>15</v>
      </c>
      <c r="H446" s="9">
        <v>0</v>
      </c>
      <c r="I446" s="8">
        <v>0</v>
      </c>
      <c r="J446" s="9">
        <v>0</v>
      </c>
      <c r="K446" s="2">
        <f t="shared" si="510"/>
        <v>62</v>
      </c>
      <c r="L446" s="14">
        <v>20</v>
      </c>
      <c r="M446" s="16">
        <v>31</v>
      </c>
      <c r="N446" s="13">
        <v>11</v>
      </c>
      <c r="O446" s="2">
        <f t="shared" si="511"/>
        <v>62</v>
      </c>
    </row>
    <row r="447" spans="1:15">
      <c r="A447" s="1"/>
      <c r="B447" s="3" t="s">
        <v>20</v>
      </c>
      <c r="C447" s="8">
        <v>20</v>
      </c>
      <c r="D447" s="9">
        <v>0</v>
      </c>
      <c r="E447" s="8">
        <v>25</v>
      </c>
      <c r="F447" s="9">
        <v>0</v>
      </c>
      <c r="G447" s="8">
        <v>15</v>
      </c>
      <c r="H447" s="9">
        <v>0</v>
      </c>
      <c r="I447" s="8">
        <v>0</v>
      </c>
      <c r="J447" s="9">
        <v>0</v>
      </c>
      <c r="K447" s="2">
        <f t="shared" si="510"/>
        <v>60</v>
      </c>
      <c r="L447" s="14">
        <v>18</v>
      </c>
      <c r="M447" s="16">
        <v>30</v>
      </c>
      <c r="N447" s="13">
        <v>12</v>
      </c>
      <c r="O447" s="2">
        <f t="shared" si="511"/>
        <v>60</v>
      </c>
    </row>
    <row r="448" spans="1:15">
      <c r="A448" s="1"/>
      <c r="B448" s="3" t="s">
        <v>21</v>
      </c>
      <c r="C448" s="8">
        <v>51</v>
      </c>
      <c r="D448" s="9">
        <v>0</v>
      </c>
      <c r="E448" s="8">
        <v>30</v>
      </c>
      <c r="F448" s="9">
        <v>0</v>
      </c>
      <c r="G448" s="8">
        <v>33</v>
      </c>
      <c r="H448" s="9">
        <v>0</v>
      </c>
      <c r="I448" s="8">
        <v>0</v>
      </c>
      <c r="J448" s="9">
        <v>0</v>
      </c>
      <c r="K448" s="2">
        <f t="shared" si="510"/>
        <v>114</v>
      </c>
      <c r="L448" s="14">
        <v>34</v>
      </c>
      <c r="M448" s="16">
        <v>47</v>
      </c>
      <c r="N448" s="13">
        <v>33</v>
      </c>
      <c r="O448" s="2">
        <f t="shared" si="511"/>
        <v>114</v>
      </c>
    </row>
    <row r="449" spans="1:15">
      <c r="A449" s="1"/>
      <c r="B449" s="3" t="s">
        <v>22</v>
      </c>
      <c r="C449" s="8">
        <v>34</v>
      </c>
      <c r="D449" s="9">
        <v>0</v>
      </c>
      <c r="E449" s="8">
        <v>23</v>
      </c>
      <c r="F449" s="9">
        <v>0</v>
      </c>
      <c r="G449" s="8">
        <v>31</v>
      </c>
      <c r="H449" s="9">
        <v>0</v>
      </c>
      <c r="I449" s="8">
        <v>0</v>
      </c>
      <c r="J449" s="9">
        <v>0</v>
      </c>
      <c r="K449" s="2">
        <f t="shared" si="510"/>
        <v>88</v>
      </c>
      <c r="L449" s="14">
        <v>27</v>
      </c>
      <c r="M449" s="16">
        <v>30</v>
      </c>
      <c r="N449" s="13">
        <v>31</v>
      </c>
      <c r="O449" s="2">
        <f t="shared" si="511"/>
        <v>88</v>
      </c>
    </row>
    <row r="450" spans="1:15">
      <c r="A450" s="1"/>
      <c r="B450" s="3" t="s">
        <v>23</v>
      </c>
      <c r="C450" s="8">
        <v>25</v>
      </c>
      <c r="D450" s="9">
        <v>0</v>
      </c>
      <c r="E450" s="8">
        <v>22</v>
      </c>
      <c r="F450" s="9">
        <v>0</v>
      </c>
      <c r="G450" s="8">
        <v>12</v>
      </c>
      <c r="H450" s="9">
        <v>0</v>
      </c>
      <c r="I450" s="8">
        <v>0</v>
      </c>
      <c r="J450" s="9">
        <v>0</v>
      </c>
      <c r="K450" s="2">
        <f t="shared" si="510"/>
        <v>59</v>
      </c>
      <c r="L450" s="14">
        <v>27</v>
      </c>
      <c r="M450" s="16">
        <v>20</v>
      </c>
      <c r="N450" s="13">
        <v>12</v>
      </c>
      <c r="O450" s="2">
        <f t="shared" si="511"/>
        <v>59</v>
      </c>
    </row>
    <row r="451" spans="1:15">
      <c r="A451" s="1"/>
      <c r="B451" s="5" t="s">
        <v>27</v>
      </c>
      <c r="C451" s="5">
        <f>SUM(C445:C450)</f>
        <v>180</v>
      </c>
      <c r="D451" s="5">
        <f t="shared" ref="D451:O451" si="512">SUM(D445:D450)</f>
        <v>0</v>
      </c>
      <c r="E451" s="5">
        <f t="shared" si="512"/>
        <v>137</v>
      </c>
      <c r="F451" s="5">
        <f t="shared" si="512"/>
        <v>0</v>
      </c>
      <c r="G451" s="5">
        <f t="shared" si="512"/>
        <v>125</v>
      </c>
      <c r="H451" s="5">
        <f t="shared" si="512"/>
        <v>0</v>
      </c>
      <c r="I451" s="5">
        <f t="shared" si="512"/>
        <v>0</v>
      </c>
      <c r="J451" s="5">
        <f t="shared" si="512"/>
        <v>0</v>
      </c>
      <c r="K451" s="5">
        <f t="shared" si="512"/>
        <v>442</v>
      </c>
      <c r="L451" s="5">
        <f t="shared" si="512"/>
        <v>144</v>
      </c>
      <c r="M451" s="5">
        <f t="shared" si="512"/>
        <v>180</v>
      </c>
      <c r="N451" s="5">
        <f t="shared" si="512"/>
        <v>118</v>
      </c>
      <c r="O451" s="5">
        <f t="shared" si="512"/>
        <v>442</v>
      </c>
    </row>
    <row r="452" spans="1:15">
      <c r="A452" s="1"/>
      <c r="B452" s="5" t="s">
        <v>30</v>
      </c>
      <c r="C452" s="43">
        <f>SUM(C451:D451)</f>
        <v>180</v>
      </c>
      <c r="D452" s="44"/>
      <c r="E452" s="43">
        <f t="shared" ref="E452" si="513">SUM(E451:F451)</f>
        <v>137</v>
      </c>
      <c r="F452" s="44"/>
      <c r="G452" s="43">
        <f t="shared" ref="G452" si="514">SUM(G451:H451)</f>
        <v>125</v>
      </c>
      <c r="H452" s="44"/>
      <c r="I452" s="43">
        <f t="shared" ref="I452" si="515">SUM(I451:J451)</f>
        <v>0</v>
      </c>
      <c r="J452" s="44"/>
      <c r="K452" s="18"/>
      <c r="L452" s="18"/>
      <c r="M452" s="18"/>
      <c r="N452" s="18"/>
      <c r="O452" s="18"/>
    </row>
    <row r="453" spans="1:15">
      <c r="A453" s="1"/>
      <c r="B453" s="6" t="s">
        <v>28</v>
      </c>
      <c r="C453" s="7">
        <f t="shared" ref="C453:O453" si="516">C443+C451</f>
        <v>355</v>
      </c>
      <c r="D453" s="7">
        <f t="shared" si="516"/>
        <v>0</v>
      </c>
      <c r="E453" s="7">
        <f t="shared" si="516"/>
        <v>286</v>
      </c>
      <c r="F453" s="7">
        <f t="shared" si="516"/>
        <v>0</v>
      </c>
      <c r="G453" s="7">
        <f t="shared" si="516"/>
        <v>209</v>
      </c>
      <c r="H453" s="7">
        <f t="shared" si="516"/>
        <v>0</v>
      </c>
      <c r="I453" s="7">
        <f t="shared" si="516"/>
        <v>0</v>
      </c>
      <c r="J453" s="7">
        <f t="shared" si="516"/>
        <v>0</v>
      </c>
      <c r="K453" s="7">
        <f t="shared" si="516"/>
        <v>850</v>
      </c>
      <c r="L453" s="7">
        <f t="shared" si="516"/>
        <v>294</v>
      </c>
      <c r="M453" s="7">
        <f t="shared" si="516"/>
        <v>378</v>
      </c>
      <c r="N453" s="7">
        <f t="shared" si="516"/>
        <v>178</v>
      </c>
      <c r="O453" s="7">
        <f t="shared" si="516"/>
        <v>850</v>
      </c>
    </row>
    <row r="454" spans="1:15">
      <c r="A454" s="1"/>
      <c r="B454" s="28" t="s">
        <v>29</v>
      </c>
      <c r="C454" s="45">
        <f>C444+C452</f>
        <v>355</v>
      </c>
      <c r="D454" s="46"/>
      <c r="E454" s="45">
        <f t="shared" ref="E454" si="517">E444+E452</f>
        <v>286</v>
      </c>
      <c r="F454" s="46"/>
      <c r="G454" s="45">
        <f t="shared" ref="G454" si="518">G444+G452</f>
        <v>209</v>
      </c>
      <c r="H454" s="46"/>
      <c r="I454" s="45">
        <f t="shared" ref="I454" si="519">I444+I452</f>
        <v>0</v>
      </c>
      <c r="J454" s="46"/>
      <c r="K454" s="18"/>
      <c r="L454" s="18"/>
      <c r="M454" s="18"/>
      <c r="N454" s="18"/>
      <c r="O454" s="18"/>
    </row>
    <row r="455" spans="1:15">
      <c r="A455" s="38" t="s">
        <v>42</v>
      </c>
      <c r="B455" s="38"/>
      <c r="C455" s="30">
        <f t="shared" ref="C455:O455" si="520">C453+C435+C417+C399+C381+C363+C345+C327</f>
        <v>1044</v>
      </c>
      <c r="D455" s="30">
        <f t="shared" si="520"/>
        <v>36</v>
      </c>
      <c r="E455" s="30">
        <f t="shared" si="520"/>
        <v>1824</v>
      </c>
      <c r="F455" s="30">
        <f t="shared" si="520"/>
        <v>391</v>
      </c>
      <c r="G455" s="30">
        <f t="shared" si="520"/>
        <v>950</v>
      </c>
      <c r="H455" s="30">
        <f t="shared" si="520"/>
        <v>0</v>
      </c>
      <c r="I455" s="30">
        <f t="shared" si="520"/>
        <v>0</v>
      </c>
      <c r="J455" s="30">
        <f t="shared" si="520"/>
        <v>0</v>
      </c>
      <c r="K455" s="30">
        <f t="shared" si="520"/>
        <v>4245</v>
      </c>
      <c r="L455" s="30">
        <f t="shared" si="520"/>
        <v>1704</v>
      </c>
      <c r="M455" s="30">
        <f t="shared" si="520"/>
        <v>1365</v>
      </c>
      <c r="N455" s="30">
        <f t="shared" si="520"/>
        <v>1176</v>
      </c>
      <c r="O455" s="30">
        <f t="shared" si="520"/>
        <v>4245</v>
      </c>
    </row>
    <row r="456" spans="1:15">
      <c r="A456" s="39" t="s">
        <v>40</v>
      </c>
      <c r="B456" s="40"/>
      <c r="C456" s="41">
        <f>C328+C346+C364+C382+C400+C418+C436+C454</f>
        <v>1080</v>
      </c>
      <c r="D456" s="42"/>
      <c r="E456" s="41">
        <f>E328+E346+E364+E382+E400+E418+E436+E454</f>
        <v>2215</v>
      </c>
      <c r="F456" s="42"/>
      <c r="G456" s="41">
        <f>G328+G346+G364+G382+G400+G418+G436+G454</f>
        <v>950</v>
      </c>
      <c r="H456" s="42"/>
      <c r="I456" s="41">
        <f>I328+I346+I364+I382+I400+I418+I436+I454</f>
        <v>0</v>
      </c>
      <c r="J456" s="42"/>
      <c r="K456" s="31">
        <f>K327+K345+K363+K381+K399+K417+K435+K453</f>
        <v>4245</v>
      </c>
      <c r="L456" s="31">
        <f t="shared" ref="L456:O456" si="521">L327+L345+L363+L381+L399+L417+L435+L453</f>
        <v>1704</v>
      </c>
      <c r="M456" s="31">
        <f t="shared" si="521"/>
        <v>1365</v>
      </c>
      <c r="N456" s="31">
        <f t="shared" si="521"/>
        <v>1176</v>
      </c>
      <c r="O456" s="31">
        <f t="shared" si="521"/>
        <v>4245</v>
      </c>
    </row>
    <row r="459" spans="1:15" ht="21">
      <c r="A459" s="47" t="s">
        <v>31</v>
      </c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</row>
    <row r="460" spans="1:15" ht="21">
      <c r="A460" s="47" t="s">
        <v>44</v>
      </c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</row>
    <row r="461" spans="1:15" ht="15.75" thickBot="1"/>
    <row r="462" spans="1:15" ht="15.75" thickBot="1">
      <c r="A462" s="48" t="s">
        <v>47</v>
      </c>
      <c r="B462" s="49"/>
      <c r="C462" s="50" t="s">
        <v>1</v>
      </c>
      <c r="D462" s="51"/>
      <c r="E462" s="50" t="s">
        <v>2</v>
      </c>
      <c r="F462" s="51"/>
      <c r="G462" s="50" t="s">
        <v>3</v>
      </c>
      <c r="H462" s="51"/>
      <c r="I462" s="50" t="s">
        <v>4</v>
      </c>
      <c r="J462" s="52"/>
      <c r="K462" s="20" t="s">
        <v>5</v>
      </c>
      <c r="L462" s="50" t="s">
        <v>6</v>
      </c>
      <c r="M462" s="52"/>
      <c r="N462" s="52"/>
      <c r="O462" s="20" t="s">
        <v>5</v>
      </c>
    </row>
    <row r="463" spans="1:15" ht="15.75" thickBot="1">
      <c r="A463" s="21"/>
      <c r="B463" s="22"/>
      <c r="C463" s="23" t="s">
        <v>7</v>
      </c>
      <c r="D463" s="24" t="s">
        <v>8</v>
      </c>
      <c r="E463" s="23" t="s">
        <v>7</v>
      </c>
      <c r="F463" s="24" t="s">
        <v>8</v>
      </c>
      <c r="G463" s="23" t="s">
        <v>7</v>
      </c>
      <c r="H463" s="24" t="s">
        <v>8</v>
      </c>
      <c r="I463" s="23" t="s">
        <v>7</v>
      </c>
      <c r="J463" s="24" t="s">
        <v>8</v>
      </c>
      <c r="K463" s="25"/>
      <c r="L463" s="26" t="s">
        <v>9</v>
      </c>
      <c r="M463" s="26" t="s">
        <v>10</v>
      </c>
      <c r="N463" s="26" t="s">
        <v>11</v>
      </c>
      <c r="O463" s="25"/>
    </row>
    <row r="464" spans="1:15">
      <c r="A464" s="1"/>
      <c r="B464" s="2" t="s">
        <v>12</v>
      </c>
      <c r="C464" s="10">
        <v>3</v>
      </c>
      <c r="D464" s="11">
        <v>3</v>
      </c>
      <c r="E464" s="10">
        <v>25</v>
      </c>
      <c r="F464" s="11">
        <v>0</v>
      </c>
      <c r="G464" s="10">
        <v>26</v>
      </c>
      <c r="H464" s="11">
        <v>0</v>
      </c>
      <c r="I464" s="10">
        <v>0</v>
      </c>
      <c r="J464" s="11">
        <v>0</v>
      </c>
      <c r="K464" s="2">
        <f>SUM(C464:J464)</f>
        <v>57</v>
      </c>
      <c r="L464" s="17">
        <v>39</v>
      </c>
      <c r="M464" s="15">
        <v>18</v>
      </c>
      <c r="N464" s="12">
        <v>0</v>
      </c>
      <c r="O464" s="2">
        <f>SUM(L464:N464)</f>
        <v>57</v>
      </c>
    </row>
    <row r="465" spans="1:15">
      <c r="A465" s="1"/>
      <c r="B465" s="3" t="s">
        <v>13</v>
      </c>
      <c r="C465" s="8">
        <v>1</v>
      </c>
      <c r="D465" s="9">
        <v>1</v>
      </c>
      <c r="E465" s="8">
        <v>25</v>
      </c>
      <c r="F465" s="9">
        <v>0</v>
      </c>
      <c r="G465" s="8">
        <v>7</v>
      </c>
      <c r="H465" s="9">
        <v>0</v>
      </c>
      <c r="I465" s="8">
        <v>0</v>
      </c>
      <c r="J465" s="9">
        <v>0</v>
      </c>
      <c r="K465" s="2">
        <f t="shared" ref="K465:K469" si="522">SUM(C465:J465)</f>
        <v>34</v>
      </c>
      <c r="L465" s="14">
        <v>17</v>
      </c>
      <c r="M465" s="16">
        <v>17</v>
      </c>
      <c r="N465" s="13">
        <v>0</v>
      </c>
      <c r="O465" s="2">
        <f t="shared" ref="O465:O469" si="523">SUM(L465:N465)</f>
        <v>34</v>
      </c>
    </row>
    <row r="466" spans="1:15">
      <c r="A466" s="1"/>
      <c r="B466" s="3" t="s">
        <v>14</v>
      </c>
      <c r="C466" s="8">
        <v>3</v>
      </c>
      <c r="D466" s="9">
        <v>1</v>
      </c>
      <c r="E466" s="8">
        <v>16</v>
      </c>
      <c r="F466" s="9">
        <v>0</v>
      </c>
      <c r="G466" s="8">
        <v>9</v>
      </c>
      <c r="H466" s="9">
        <v>0</v>
      </c>
      <c r="I466" s="8">
        <v>0</v>
      </c>
      <c r="J466" s="9">
        <v>0</v>
      </c>
      <c r="K466" s="2">
        <f t="shared" si="522"/>
        <v>29</v>
      </c>
      <c r="L466" s="14">
        <v>19</v>
      </c>
      <c r="M466" s="16">
        <v>10</v>
      </c>
      <c r="N466" s="13">
        <v>0</v>
      </c>
      <c r="O466" s="2">
        <f t="shared" si="523"/>
        <v>29</v>
      </c>
    </row>
    <row r="467" spans="1:15">
      <c r="A467" s="1"/>
      <c r="B467" s="3" t="s">
        <v>15</v>
      </c>
      <c r="C467" s="8">
        <v>0</v>
      </c>
      <c r="D467" s="9">
        <v>0</v>
      </c>
      <c r="E467" s="8">
        <v>3</v>
      </c>
      <c r="F467" s="9">
        <v>0</v>
      </c>
      <c r="G467" s="8">
        <v>0</v>
      </c>
      <c r="H467" s="9">
        <v>0</v>
      </c>
      <c r="I467" s="8">
        <v>0</v>
      </c>
      <c r="J467" s="9">
        <v>0</v>
      </c>
      <c r="K467" s="2">
        <f t="shared" si="522"/>
        <v>3</v>
      </c>
      <c r="L467" s="14">
        <v>0</v>
      </c>
      <c r="M467" s="16">
        <v>3</v>
      </c>
      <c r="N467" s="13">
        <v>0</v>
      </c>
      <c r="O467" s="2">
        <f t="shared" si="523"/>
        <v>3</v>
      </c>
    </row>
    <row r="468" spans="1:15">
      <c r="A468" s="1"/>
      <c r="B468" s="3" t="s">
        <v>16</v>
      </c>
      <c r="C468" s="8">
        <v>5</v>
      </c>
      <c r="D468" s="9">
        <v>0</v>
      </c>
      <c r="E468" s="8">
        <v>8</v>
      </c>
      <c r="F468" s="9">
        <v>1</v>
      </c>
      <c r="G468" s="8">
        <v>0</v>
      </c>
      <c r="H468" s="9">
        <v>0</v>
      </c>
      <c r="I468" s="8">
        <v>0</v>
      </c>
      <c r="J468" s="9">
        <v>0</v>
      </c>
      <c r="K468" s="2">
        <f t="shared" si="522"/>
        <v>14</v>
      </c>
      <c r="L468" s="14">
        <v>7</v>
      </c>
      <c r="M468" s="16">
        <v>7</v>
      </c>
      <c r="N468" s="13">
        <v>0</v>
      </c>
      <c r="O468" s="2">
        <f t="shared" si="523"/>
        <v>14</v>
      </c>
    </row>
    <row r="469" spans="1:15">
      <c r="A469" s="1"/>
      <c r="B469" s="3" t="s">
        <v>17</v>
      </c>
      <c r="C469" s="8">
        <v>11</v>
      </c>
      <c r="D469" s="9">
        <v>0</v>
      </c>
      <c r="E469" s="8">
        <v>13</v>
      </c>
      <c r="F469" s="9">
        <v>0</v>
      </c>
      <c r="G469" s="8">
        <v>1</v>
      </c>
      <c r="H469" s="9">
        <v>0</v>
      </c>
      <c r="I469" s="8">
        <v>0</v>
      </c>
      <c r="J469" s="9">
        <v>0</v>
      </c>
      <c r="K469" s="2">
        <f t="shared" si="522"/>
        <v>25</v>
      </c>
      <c r="L469" s="14">
        <v>15</v>
      </c>
      <c r="M469" s="16">
        <v>9</v>
      </c>
      <c r="N469" s="13">
        <v>1</v>
      </c>
      <c r="O469" s="2">
        <f t="shared" si="523"/>
        <v>25</v>
      </c>
    </row>
    <row r="470" spans="1:15">
      <c r="A470" s="1"/>
      <c r="B470" s="4" t="s">
        <v>24</v>
      </c>
      <c r="C470" s="5">
        <f>SUM(C464:C469)</f>
        <v>23</v>
      </c>
      <c r="D470" s="5">
        <f t="shared" ref="D470:O470" si="524">SUM(D464:D469)</f>
        <v>5</v>
      </c>
      <c r="E470" s="5">
        <f t="shared" si="524"/>
        <v>90</v>
      </c>
      <c r="F470" s="5">
        <f t="shared" si="524"/>
        <v>1</v>
      </c>
      <c r="G470" s="5">
        <f t="shared" si="524"/>
        <v>43</v>
      </c>
      <c r="H470" s="5">
        <f t="shared" si="524"/>
        <v>0</v>
      </c>
      <c r="I470" s="5">
        <f t="shared" si="524"/>
        <v>0</v>
      </c>
      <c r="J470" s="5">
        <f t="shared" si="524"/>
        <v>0</v>
      </c>
      <c r="K470" s="5">
        <f t="shared" si="524"/>
        <v>162</v>
      </c>
      <c r="L470" s="5">
        <f t="shared" si="524"/>
        <v>97</v>
      </c>
      <c r="M470" s="5">
        <f t="shared" si="524"/>
        <v>64</v>
      </c>
      <c r="N470" s="5">
        <f t="shared" si="524"/>
        <v>1</v>
      </c>
      <c r="O470" s="5">
        <f t="shared" si="524"/>
        <v>162</v>
      </c>
    </row>
    <row r="471" spans="1:15">
      <c r="A471" s="1"/>
      <c r="B471" s="5" t="s">
        <v>26</v>
      </c>
      <c r="C471" s="43">
        <f>SUM(C470:D470)</f>
        <v>28</v>
      </c>
      <c r="D471" s="44"/>
      <c r="E471" s="43">
        <f t="shared" ref="E471" si="525">SUM(E470:F470)</f>
        <v>91</v>
      </c>
      <c r="F471" s="44"/>
      <c r="G471" s="43">
        <f t="shared" ref="G471" si="526">SUM(G470:H470)</f>
        <v>43</v>
      </c>
      <c r="H471" s="44"/>
      <c r="I471" s="43">
        <f t="shared" ref="I471" si="527">SUM(I470:J470)</f>
        <v>0</v>
      </c>
      <c r="J471" s="44"/>
      <c r="K471" s="18"/>
      <c r="L471" s="18"/>
      <c r="M471" s="18"/>
      <c r="N471" s="18"/>
      <c r="O471" s="18"/>
    </row>
    <row r="472" spans="1:15">
      <c r="A472" s="27" t="s">
        <v>25</v>
      </c>
      <c r="B472" s="3" t="s">
        <v>18</v>
      </c>
      <c r="C472" s="8">
        <v>2</v>
      </c>
      <c r="D472" s="9">
        <v>0</v>
      </c>
      <c r="E472" s="8">
        <v>12</v>
      </c>
      <c r="F472" s="9">
        <v>2</v>
      </c>
      <c r="G472" s="8">
        <v>13</v>
      </c>
      <c r="H472" s="9">
        <v>0</v>
      </c>
      <c r="I472" s="8">
        <v>0</v>
      </c>
      <c r="J472" s="9">
        <v>0</v>
      </c>
      <c r="K472" s="2">
        <f t="shared" ref="K472:K477" si="528">SUM(C472:J472)</f>
        <v>29</v>
      </c>
      <c r="L472" s="14">
        <v>19</v>
      </c>
      <c r="M472" s="15">
        <v>10</v>
      </c>
      <c r="N472" s="13">
        <v>0</v>
      </c>
      <c r="O472" s="2">
        <f>SUM(L472:N472)</f>
        <v>29</v>
      </c>
    </row>
    <row r="473" spans="1:15">
      <c r="A473" s="27" t="s">
        <v>9</v>
      </c>
      <c r="B473" s="3" t="s">
        <v>19</v>
      </c>
      <c r="C473" s="8">
        <v>0</v>
      </c>
      <c r="D473" s="9">
        <v>0</v>
      </c>
      <c r="E473" s="8">
        <v>15</v>
      </c>
      <c r="F473" s="9">
        <v>3</v>
      </c>
      <c r="G473" s="8">
        <v>10</v>
      </c>
      <c r="H473" s="9">
        <v>2</v>
      </c>
      <c r="I473" s="8">
        <v>0</v>
      </c>
      <c r="J473" s="9">
        <v>0</v>
      </c>
      <c r="K473" s="2">
        <f t="shared" si="528"/>
        <v>30</v>
      </c>
      <c r="L473" s="14">
        <v>30</v>
      </c>
      <c r="M473" s="16">
        <v>0</v>
      </c>
      <c r="N473" s="13">
        <v>0</v>
      </c>
      <c r="O473" s="2">
        <f>SUM(L473:N473)</f>
        <v>30</v>
      </c>
    </row>
    <row r="474" spans="1:15">
      <c r="A474" s="1"/>
      <c r="B474" s="3" t="s">
        <v>20</v>
      </c>
      <c r="C474" s="8">
        <v>3</v>
      </c>
      <c r="D474" s="9">
        <v>2</v>
      </c>
      <c r="E474" s="8">
        <v>11</v>
      </c>
      <c r="F474" s="9">
        <v>1</v>
      </c>
      <c r="G474" s="8">
        <v>14</v>
      </c>
      <c r="H474" s="9">
        <v>0</v>
      </c>
      <c r="I474" s="8">
        <v>0</v>
      </c>
      <c r="J474" s="9">
        <v>0</v>
      </c>
      <c r="K474" s="2">
        <f t="shared" si="528"/>
        <v>31</v>
      </c>
      <c r="L474" s="14">
        <v>21</v>
      </c>
      <c r="M474" s="16">
        <v>10</v>
      </c>
      <c r="N474" s="13">
        <v>0</v>
      </c>
      <c r="O474" s="2">
        <f>SUM(L474:N474)</f>
        <v>31</v>
      </c>
    </row>
    <row r="475" spans="1:15">
      <c r="A475" s="1"/>
      <c r="B475" s="3" t="s">
        <v>21</v>
      </c>
      <c r="C475" s="8">
        <v>2</v>
      </c>
      <c r="D475" s="9">
        <v>3</v>
      </c>
      <c r="E475" s="8">
        <v>11</v>
      </c>
      <c r="F475" s="9">
        <v>0</v>
      </c>
      <c r="G475" s="8">
        <v>6</v>
      </c>
      <c r="H475" s="9">
        <v>0</v>
      </c>
      <c r="I475" s="8">
        <v>0</v>
      </c>
      <c r="J475" s="9">
        <v>0</v>
      </c>
      <c r="K475" s="2">
        <f t="shared" si="528"/>
        <v>22</v>
      </c>
      <c r="L475" s="14">
        <v>12</v>
      </c>
      <c r="M475" s="16">
        <v>10</v>
      </c>
      <c r="N475" s="13">
        <v>0</v>
      </c>
      <c r="O475" s="2">
        <f t="shared" ref="O475:O477" si="529">SUM(L475:N475)</f>
        <v>22</v>
      </c>
    </row>
    <row r="476" spans="1:15">
      <c r="A476" s="1"/>
      <c r="B476" s="3" t="s">
        <v>22</v>
      </c>
      <c r="C476" s="8">
        <v>0</v>
      </c>
      <c r="D476" s="9">
        <v>0</v>
      </c>
      <c r="E476" s="8">
        <v>5</v>
      </c>
      <c r="F476" s="9">
        <v>0</v>
      </c>
      <c r="G476" s="8">
        <v>8</v>
      </c>
      <c r="H476" s="9">
        <v>1</v>
      </c>
      <c r="I476" s="8">
        <v>3</v>
      </c>
      <c r="J476" s="9">
        <v>0</v>
      </c>
      <c r="K476" s="2">
        <f t="shared" si="528"/>
        <v>17</v>
      </c>
      <c r="L476" s="14">
        <v>9</v>
      </c>
      <c r="M476" s="16">
        <v>8</v>
      </c>
      <c r="N476" s="13">
        <v>0</v>
      </c>
      <c r="O476" s="2">
        <f t="shared" si="529"/>
        <v>17</v>
      </c>
    </row>
    <row r="477" spans="1:15">
      <c r="A477" s="1"/>
      <c r="B477" s="3" t="s">
        <v>23</v>
      </c>
      <c r="C477" s="8">
        <v>1</v>
      </c>
      <c r="D477" s="9">
        <v>0</v>
      </c>
      <c r="E477" s="8">
        <v>6</v>
      </c>
      <c r="F477" s="9">
        <v>0</v>
      </c>
      <c r="G477" s="8">
        <v>5</v>
      </c>
      <c r="H477" s="9">
        <v>0</v>
      </c>
      <c r="I477" s="8">
        <v>0</v>
      </c>
      <c r="J477" s="9">
        <v>0</v>
      </c>
      <c r="K477" s="2">
        <f t="shared" si="528"/>
        <v>12</v>
      </c>
      <c r="L477" s="14">
        <v>7</v>
      </c>
      <c r="M477" s="16">
        <v>5</v>
      </c>
      <c r="N477" s="13">
        <v>0</v>
      </c>
      <c r="O477" s="2">
        <f t="shared" si="529"/>
        <v>12</v>
      </c>
    </row>
    <row r="478" spans="1:15">
      <c r="A478" s="1"/>
      <c r="B478" s="5" t="s">
        <v>27</v>
      </c>
      <c r="C478" s="5">
        <f>SUM(C472:C477)</f>
        <v>8</v>
      </c>
      <c r="D478" s="5">
        <f t="shared" ref="D478:K478" si="530">SUM(D472:D477)</f>
        <v>5</v>
      </c>
      <c r="E478" s="5">
        <f t="shared" si="530"/>
        <v>60</v>
      </c>
      <c r="F478" s="5">
        <f t="shared" si="530"/>
        <v>6</v>
      </c>
      <c r="G478" s="5">
        <f t="shared" si="530"/>
        <v>56</v>
      </c>
      <c r="H478" s="5">
        <f t="shared" si="530"/>
        <v>3</v>
      </c>
      <c r="I478" s="5">
        <f t="shared" si="530"/>
        <v>3</v>
      </c>
      <c r="J478" s="5">
        <f t="shared" si="530"/>
        <v>0</v>
      </c>
      <c r="K478" s="5">
        <f t="shared" si="530"/>
        <v>141</v>
      </c>
      <c r="L478" s="5">
        <f>SUM(L472:L477)</f>
        <v>98</v>
      </c>
      <c r="M478" s="5">
        <f>SUM(M472:M477)</f>
        <v>43</v>
      </c>
      <c r="N478" s="5">
        <f t="shared" ref="N478:O478" si="531">SUM(N472:N477)</f>
        <v>0</v>
      </c>
      <c r="O478" s="5">
        <f t="shared" si="531"/>
        <v>141</v>
      </c>
    </row>
    <row r="479" spans="1:15">
      <c r="A479" s="1"/>
      <c r="B479" s="5" t="s">
        <v>30</v>
      </c>
      <c r="C479" s="43">
        <f>SUM(C478:D478)</f>
        <v>13</v>
      </c>
      <c r="D479" s="44"/>
      <c r="E479" s="43">
        <f t="shared" ref="E479" si="532">SUM(E478:F478)</f>
        <v>66</v>
      </c>
      <c r="F479" s="44"/>
      <c r="G479" s="43">
        <f t="shared" ref="G479" si="533">SUM(G478:H478)</f>
        <v>59</v>
      </c>
      <c r="H479" s="44"/>
      <c r="I479" s="43">
        <f t="shared" ref="I479" si="534">SUM(I478:J478)</f>
        <v>3</v>
      </c>
      <c r="J479" s="44"/>
      <c r="K479" s="18"/>
      <c r="L479" s="18"/>
      <c r="M479" s="18"/>
      <c r="N479" s="18"/>
      <c r="O479" s="18"/>
    </row>
    <row r="480" spans="1:15">
      <c r="A480" s="1"/>
      <c r="B480" s="6" t="s">
        <v>28</v>
      </c>
      <c r="C480" s="7">
        <f t="shared" ref="C480:O481" si="535">C470+C478</f>
        <v>31</v>
      </c>
      <c r="D480" s="7">
        <f t="shared" si="535"/>
        <v>10</v>
      </c>
      <c r="E480" s="7">
        <f t="shared" si="535"/>
        <v>150</v>
      </c>
      <c r="F480" s="7">
        <f t="shared" si="535"/>
        <v>7</v>
      </c>
      <c r="G480" s="7">
        <f t="shared" si="535"/>
        <v>99</v>
      </c>
      <c r="H480" s="7">
        <f t="shared" si="535"/>
        <v>3</v>
      </c>
      <c r="I480" s="7">
        <f t="shared" si="535"/>
        <v>3</v>
      </c>
      <c r="J480" s="7">
        <f t="shared" si="535"/>
        <v>0</v>
      </c>
      <c r="K480" s="7">
        <f t="shared" si="535"/>
        <v>303</v>
      </c>
      <c r="L480" s="7">
        <f t="shared" si="535"/>
        <v>195</v>
      </c>
      <c r="M480" s="7">
        <f t="shared" si="535"/>
        <v>107</v>
      </c>
      <c r="N480" s="7">
        <f t="shared" si="535"/>
        <v>1</v>
      </c>
      <c r="O480" s="7">
        <f t="shared" si="535"/>
        <v>303</v>
      </c>
    </row>
    <row r="481" spans="1:15">
      <c r="A481" s="2"/>
      <c r="B481" s="7" t="s">
        <v>29</v>
      </c>
      <c r="C481" s="45">
        <f>C471+C479</f>
        <v>41</v>
      </c>
      <c r="D481" s="46"/>
      <c r="E481" s="45">
        <f t="shared" si="535"/>
        <v>157</v>
      </c>
      <c r="F481" s="46"/>
      <c r="G481" s="45">
        <f t="shared" si="535"/>
        <v>102</v>
      </c>
      <c r="H481" s="46"/>
      <c r="I481" s="45">
        <f t="shared" si="535"/>
        <v>3</v>
      </c>
      <c r="J481" s="46"/>
      <c r="K481" s="18"/>
      <c r="L481" s="18"/>
      <c r="M481" s="18"/>
      <c r="N481" s="18"/>
      <c r="O481" s="18"/>
    </row>
    <row r="482" spans="1:15">
      <c r="A482" s="1"/>
      <c r="B482" s="2" t="s">
        <v>12</v>
      </c>
      <c r="C482" s="10">
        <v>1</v>
      </c>
      <c r="D482" s="11">
        <v>0</v>
      </c>
      <c r="E482" s="10">
        <v>0</v>
      </c>
      <c r="F482" s="11">
        <v>0</v>
      </c>
      <c r="G482" s="10">
        <v>0</v>
      </c>
      <c r="H482" s="11">
        <v>0</v>
      </c>
      <c r="I482" s="10">
        <v>0</v>
      </c>
      <c r="J482" s="11">
        <v>0</v>
      </c>
      <c r="K482" s="2">
        <f>SUM(C482:J482)</f>
        <v>1</v>
      </c>
      <c r="L482" s="17">
        <v>1</v>
      </c>
      <c r="M482" s="15">
        <v>0</v>
      </c>
      <c r="N482" s="12">
        <v>0</v>
      </c>
      <c r="O482" s="2">
        <f>SUM(L482:N482)</f>
        <v>1</v>
      </c>
    </row>
    <row r="483" spans="1:15">
      <c r="A483" s="1"/>
      <c r="B483" s="3" t="s">
        <v>13</v>
      </c>
      <c r="C483" s="8">
        <v>9</v>
      </c>
      <c r="D483" s="9">
        <v>2</v>
      </c>
      <c r="E483" s="8">
        <v>0</v>
      </c>
      <c r="F483" s="9">
        <v>0</v>
      </c>
      <c r="G483" s="8">
        <v>0</v>
      </c>
      <c r="H483" s="9">
        <v>0</v>
      </c>
      <c r="I483" s="8">
        <v>0</v>
      </c>
      <c r="J483" s="9">
        <v>0</v>
      </c>
      <c r="K483" s="2">
        <f t="shared" ref="K483:K487" si="536">SUM(C483:J483)</f>
        <v>11</v>
      </c>
      <c r="L483" s="14">
        <v>11</v>
      </c>
      <c r="M483" s="16">
        <v>0</v>
      </c>
      <c r="N483" s="13">
        <v>0</v>
      </c>
      <c r="O483" s="2">
        <f t="shared" ref="O483:O487" si="537">SUM(L483:N483)</f>
        <v>11</v>
      </c>
    </row>
    <row r="484" spans="1:15">
      <c r="A484" s="1"/>
      <c r="B484" s="3" t="s">
        <v>14</v>
      </c>
      <c r="C484" s="8">
        <v>6</v>
      </c>
      <c r="D484" s="9">
        <v>0</v>
      </c>
      <c r="E484" s="8">
        <v>0</v>
      </c>
      <c r="F484" s="9">
        <v>0</v>
      </c>
      <c r="G484" s="8">
        <v>0</v>
      </c>
      <c r="H484" s="9">
        <v>0</v>
      </c>
      <c r="I484" s="8">
        <v>0</v>
      </c>
      <c r="J484" s="9">
        <v>0</v>
      </c>
      <c r="K484" s="2">
        <f t="shared" si="536"/>
        <v>6</v>
      </c>
      <c r="L484" s="14">
        <v>6</v>
      </c>
      <c r="M484" s="16">
        <v>0</v>
      </c>
      <c r="N484" s="13">
        <v>0</v>
      </c>
      <c r="O484" s="2">
        <f t="shared" si="537"/>
        <v>6</v>
      </c>
    </row>
    <row r="485" spans="1:15">
      <c r="A485" s="1"/>
      <c r="B485" s="3" t="s">
        <v>15</v>
      </c>
      <c r="C485" s="8">
        <v>1</v>
      </c>
      <c r="D485" s="9">
        <v>0</v>
      </c>
      <c r="E485" s="8">
        <v>0</v>
      </c>
      <c r="F485" s="9">
        <v>0</v>
      </c>
      <c r="G485" s="8">
        <v>0</v>
      </c>
      <c r="H485" s="9">
        <v>0</v>
      </c>
      <c r="I485" s="8">
        <v>0</v>
      </c>
      <c r="J485" s="9">
        <v>0</v>
      </c>
      <c r="K485" s="2">
        <f t="shared" si="536"/>
        <v>1</v>
      </c>
      <c r="L485" s="14">
        <v>1</v>
      </c>
      <c r="M485" s="16">
        <v>0</v>
      </c>
      <c r="N485" s="13">
        <v>0</v>
      </c>
      <c r="O485" s="2">
        <f t="shared" si="537"/>
        <v>1</v>
      </c>
    </row>
    <row r="486" spans="1:15">
      <c r="A486" s="1"/>
      <c r="B486" s="3" t="s">
        <v>16</v>
      </c>
      <c r="C486" s="8">
        <v>4</v>
      </c>
      <c r="D486" s="9">
        <v>0</v>
      </c>
      <c r="E486" s="8">
        <v>0</v>
      </c>
      <c r="F486" s="9">
        <v>0</v>
      </c>
      <c r="G486" s="8">
        <v>0</v>
      </c>
      <c r="H486" s="9">
        <v>0</v>
      </c>
      <c r="I486" s="8">
        <v>0</v>
      </c>
      <c r="J486" s="9">
        <v>0</v>
      </c>
      <c r="K486" s="2">
        <f t="shared" si="536"/>
        <v>4</v>
      </c>
      <c r="L486" s="14">
        <v>4</v>
      </c>
      <c r="M486" s="16">
        <v>0</v>
      </c>
      <c r="N486" s="13">
        <v>0</v>
      </c>
      <c r="O486" s="2">
        <f t="shared" si="537"/>
        <v>4</v>
      </c>
    </row>
    <row r="487" spans="1:15">
      <c r="A487" s="1"/>
      <c r="B487" s="3" t="s">
        <v>17</v>
      </c>
      <c r="C487" s="8">
        <v>10</v>
      </c>
      <c r="D487" s="9">
        <v>0</v>
      </c>
      <c r="E487" s="8">
        <v>0</v>
      </c>
      <c r="F487" s="9">
        <v>0</v>
      </c>
      <c r="G487" s="8">
        <v>0</v>
      </c>
      <c r="H487" s="9">
        <v>0</v>
      </c>
      <c r="I487" s="8">
        <v>0</v>
      </c>
      <c r="J487" s="9">
        <v>0</v>
      </c>
      <c r="K487" s="2">
        <f t="shared" si="536"/>
        <v>10</v>
      </c>
      <c r="L487" s="14">
        <v>10</v>
      </c>
      <c r="M487" s="16">
        <v>0</v>
      </c>
      <c r="N487" s="13">
        <v>0</v>
      </c>
      <c r="O487" s="2">
        <f t="shared" si="537"/>
        <v>10</v>
      </c>
    </row>
    <row r="488" spans="1:15">
      <c r="A488" s="1"/>
      <c r="B488" s="4" t="s">
        <v>24</v>
      </c>
      <c r="C488" s="5">
        <f>SUM(C482:C487)</f>
        <v>31</v>
      </c>
      <c r="D488" s="5">
        <f t="shared" ref="D488:O488" si="538">SUM(D482:D487)</f>
        <v>2</v>
      </c>
      <c r="E488" s="5">
        <f t="shared" si="538"/>
        <v>0</v>
      </c>
      <c r="F488" s="5">
        <f t="shared" si="538"/>
        <v>0</v>
      </c>
      <c r="G488" s="5">
        <f t="shared" si="538"/>
        <v>0</v>
      </c>
      <c r="H488" s="5">
        <f t="shared" si="538"/>
        <v>0</v>
      </c>
      <c r="I488" s="5">
        <f t="shared" si="538"/>
        <v>0</v>
      </c>
      <c r="J488" s="5">
        <f t="shared" si="538"/>
        <v>0</v>
      </c>
      <c r="K488" s="5">
        <f t="shared" si="538"/>
        <v>33</v>
      </c>
      <c r="L488" s="5">
        <f t="shared" si="538"/>
        <v>33</v>
      </c>
      <c r="M488" s="5">
        <f t="shared" si="538"/>
        <v>0</v>
      </c>
      <c r="N488" s="5">
        <f t="shared" si="538"/>
        <v>0</v>
      </c>
      <c r="O488" s="5">
        <f t="shared" si="538"/>
        <v>33</v>
      </c>
    </row>
    <row r="489" spans="1:15">
      <c r="A489" s="1"/>
      <c r="B489" s="5" t="s">
        <v>26</v>
      </c>
      <c r="C489" s="43">
        <f>SUM(C488:D488)</f>
        <v>33</v>
      </c>
      <c r="D489" s="44"/>
      <c r="E489" s="43">
        <f t="shared" ref="E489" si="539">SUM(E488:F488)</f>
        <v>0</v>
      </c>
      <c r="F489" s="44"/>
      <c r="G489" s="43">
        <f t="shared" ref="G489" si="540">SUM(G488:H488)</f>
        <v>0</v>
      </c>
      <c r="H489" s="44"/>
      <c r="I489" s="43">
        <f t="shared" ref="I489" si="541">SUM(I488:J488)</f>
        <v>0</v>
      </c>
      <c r="J489" s="44"/>
      <c r="K489" s="18"/>
      <c r="L489" s="18"/>
      <c r="M489" s="18"/>
      <c r="N489" s="18"/>
      <c r="O489" s="18"/>
    </row>
    <row r="490" spans="1:15">
      <c r="A490" s="27" t="s">
        <v>25</v>
      </c>
      <c r="B490" s="3" t="s">
        <v>18</v>
      </c>
      <c r="C490" s="8">
        <v>9</v>
      </c>
      <c r="D490" s="9">
        <v>0</v>
      </c>
      <c r="E490" s="8">
        <v>0</v>
      </c>
      <c r="F490" s="9">
        <v>0</v>
      </c>
      <c r="G490" s="8">
        <v>0</v>
      </c>
      <c r="H490" s="9">
        <v>0</v>
      </c>
      <c r="I490" s="8">
        <v>0</v>
      </c>
      <c r="J490" s="9">
        <v>0</v>
      </c>
      <c r="K490" s="2">
        <f t="shared" ref="K490:K495" si="542">SUM(C490:J490)</f>
        <v>9</v>
      </c>
      <c r="L490" s="14">
        <v>7</v>
      </c>
      <c r="M490" s="15">
        <v>2</v>
      </c>
      <c r="N490" s="13">
        <v>0</v>
      </c>
      <c r="O490" s="2">
        <f>SUM(L490:N490)</f>
        <v>9</v>
      </c>
    </row>
    <row r="491" spans="1:15">
      <c r="A491" s="27" t="s">
        <v>45</v>
      </c>
      <c r="B491" s="3" t="s">
        <v>19</v>
      </c>
      <c r="C491" s="8">
        <v>2</v>
      </c>
      <c r="D491" s="9">
        <v>0</v>
      </c>
      <c r="E491" s="8">
        <v>2</v>
      </c>
      <c r="F491" s="9">
        <v>0</v>
      </c>
      <c r="G491" s="8">
        <v>0</v>
      </c>
      <c r="H491" s="9">
        <v>0</v>
      </c>
      <c r="I491" s="8">
        <v>0</v>
      </c>
      <c r="J491" s="9">
        <v>0</v>
      </c>
      <c r="K491" s="2">
        <f t="shared" si="542"/>
        <v>4</v>
      </c>
      <c r="L491" s="14">
        <v>2</v>
      </c>
      <c r="M491" s="16">
        <v>2</v>
      </c>
      <c r="N491" s="13">
        <v>0</v>
      </c>
      <c r="O491" s="2">
        <f>SUM(L491:N491)</f>
        <v>4</v>
      </c>
    </row>
    <row r="492" spans="1:15">
      <c r="A492" s="1"/>
      <c r="B492" s="3" t="s">
        <v>20</v>
      </c>
      <c r="C492" s="8">
        <v>8</v>
      </c>
      <c r="D492" s="9">
        <v>0</v>
      </c>
      <c r="E492" s="8">
        <v>4</v>
      </c>
      <c r="F492" s="9">
        <v>0</v>
      </c>
      <c r="G492" s="8">
        <v>0</v>
      </c>
      <c r="H492" s="9">
        <v>0</v>
      </c>
      <c r="I492" s="8">
        <v>0</v>
      </c>
      <c r="J492" s="9">
        <v>0</v>
      </c>
      <c r="K492" s="2">
        <f t="shared" si="542"/>
        <v>12</v>
      </c>
      <c r="L492" s="14">
        <v>11</v>
      </c>
      <c r="M492" s="16">
        <v>1</v>
      </c>
      <c r="N492" s="13">
        <v>0</v>
      </c>
      <c r="O492" s="2">
        <f>SUM(L492:N492)</f>
        <v>12</v>
      </c>
    </row>
    <row r="493" spans="1:15">
      <c r="A493" s="1"/>
      <c r="B493" s="3" t="s">
        <v>21</v>
      </c>
      <c r="C493" s="8">
        <v>5</v>
      </c>
      <c r="D493" s="9">
        <v>0</v>
      </c>
      <c r="E493" s="8">
        <v>8</v>
      </c>
      <c r="F493" s="9">
        <v>0</v>
      </c>
      <c r="G493" s="8">
        <v>0</v>
      </c>
      <c r="H493" s="9">
        <v>0</v>
      </c>
      <c r="I493" s="8">
        <v>0</v>
      </c>
      <c r="J493" s="9">
        <v>0</v>
      </c>
      <c r="K493" s="2">
        <f t="shared" si="542"/>
        <v>13</v>
      </c>
      <c r="L493" s="14">
        <v>13</v>
      </c>
      <c r="M493" s="16">
        <v>0</v>
      </c>
      <c r="N493" s="13">
        <v>0</v>
      </c>
      <c r="O493" s="2">
        <f t="shared" ref="O493:O495" si="543">SUM(L493:N493)</f>
        <v>13</v>
      </c>
    </row>
    <row r="494" spans="1:15">
      <c r="A494" s="1"/>
      <c r="B494" s="3" t="s">
        <v>22</v>
      </c>
      <c r="C494" s="8">
        <v>3</v>
      </c>
      <c r="D494" s="9">
        <v>0</v>
      </c>
      <c r="E494" s="8">
        <v>4</v>
      </c>
      <c r="F494" s="9">
        <v>0</v>
      </c>
      <c r="G494" s="8">
        <v>0</v>
      </c>
      <c r="H494" s="9">
        <v>0</v>
      </c>
      <c r="I494" s="8">
        <v>0</v>
      </c>
      <c r="J494" s="9">
        <v>0</v>
      </c>
      <c r="K494" s="2">
        <f t="shared" si="542"/>
        <v>7</v>
      </c>
      <c r="L494" s="14">
        <v>7</v>
      </c>
      <c r="M494" s="16">
        <v>0</v>
      </c>
      <c r="N494" s="13">
        <v>0</v>
      </c>
      <c r="O494" s="2">
        <f t="shared" si="543"/>
        <v>7</v>
      </c>
    </row>
    <row r="495" spans="1:15">
      <c r="A495" s="1"/>
      <c r="B495" s="3" t="s">
        <v>23</v>
      </c>
      <c r="C495" s="8">
        <v>2</v>
      </c>
      <c r="D495" s="9">
        <v>0</v>
      </c>
      <c r="E495" s="8">
        <v>4</v>
      </c>
      <c r="F495" s="9">
        <v>0</v>
      </c>
      <c r="G495" s="8">
        <v>0</v>
      </c>
      <c r="H495" s="9">
        <v>0</v>
      </c>
      <c r="I495" s="8">
        <v>0</v>
      </c>
      <c r="J495" s="9">
        <v>0</v>
      </c>
      <c r="K495" s="2">
        <f t="shared" si="542"/>
        <v>6</v>
      </c>
      <c r="L495" s="14">
        <v>6</v>
      </c>
      <c r="M495" s="16">
        <v>0</v>
      </c>
      <c r="N495" s="13">
        <v>0</v>
      </c>
      <c r="O495" s="2">
        <f t="shared" si="543"/>
        <v>6</v>
      </c>
    </row>
    <row r="496" spans="1:15">
      <c r="A496" s="1"/>
      <c r="B496" s="5" t="s">
        <v>27</v>
      </c>
      <c r="C496" s="5">
        <f>SUM(C490:C495)</f>
        <v>29</v>
      </c>
      <c r="D496" s="5">
        <f t="shared" ref="D496:K496" si="544">SUM(D490:D495)</f>
        <v>0</v>
      </c>
      <c r="E496" s="5">
        <f t="shared" si="544"/>
        <v>22</v>
      </c>
      <c r="F496" s="5">
        <f t="shared" si="544"/>
        <v>0</v>
      </c>
      <c r="G496" s="5">
        <f t="shared" si="544"/>
        <v>0</v>
      </c>
      <c r="H496" s="5">
        <f t="shared" si="544"/>
        <v>0</v>
      </c>
      <c r="I496" s="5">
        <f t="shared" si="544"/>
        <v>0</v>
      </c>
      <c r="J496" s="5">
        <f t="shared" si="544"/>
        <v>0</v>
      </c>
      <c r="K496" s="5">
        <f t="shared" si="544"/>
        <v>51</v>
      </c>
      <c r="L496" s="5">
        <f>SUM(L490:L495)</f>
        <v>46</v>
      </c>
      <c r="M496" s="5">
        <f>SUM(M490:M495)</f>
        <v>5</v>
      </c>
      <c r="N496" s="5">
        <f t="shared" ref="N496:O496" si="545">SUM(N490:N495)</f>
        <v>0</v>
      </c>
      <c r="O496" s="5">
        <f t="shared" si="545"/>
        <v>51</v>
      </c>
    </row>
    <row r="497" spans="1:15">
      <c r="A497" s="1"/>
      <c r="B497" s="5" t="s">
        <v>30</v>
      </c>
      <c r="C497" s="43">
        <f>SUM(C496:D496)</f>
        <v>29</v>
      </c>
      <c r="D497" s="44"/>
      <c r="E497" s="43">
        <f t="shared" ref="E497" si="546">SUM(E496:F496)</f>
        <v>22</v>
      </c>
      <c r="F497" s="44"/>
      <c r="G497" s="43">
        <f t="shared" ref="G497" si="547">SUM(G496:H496)</f>
        <v>0</v>
      </c>
      <c r="H497" s="44"/>
      <c r="I497" s="43">
        <f t="shared" ref="I497" si="548">SUM(I496:J496)</f>
        <v>0</v>
      </c>
      <c r="J497" s="44"/>
      <c r="K497" s="18"/>
      <c r="L497" s="18"/>
      <c r="M497" s="18"/>
      <c r="N497" s="18"/>
      <c r="O497" s="18"/>
    </row>
    <row r="498" spans="1:15">
      <c r="A498" s="1"/>
      <c r="B498" s="6" t="s">
        <v>28</v>
      </c>
      <c r="C498" s="7">
        <f t="shared" ref="C498:O498" si="549">C488+C496</f>
        <v>60</v>
      </c>
      <c r="D498" s="7">
        <f t="shared" si="549"/>
        <v>2</v>
      </c>
      <c r="E498" s="7">
        <f t="shared" si="549"/>
        <v>22</v>
      </c>
      <c r="F498" s="7">
        <f t="shared" si="549"/>
        <v>0</v>
      </c>
      <c r="G498" s="7">
        <f t="shared" si="549"/>
        <v>0</v>
      </c>
      <c r="H498" s="7">
        <f t="shared" si="549"/>
        <v>0</v>
      </c>
      <c r="I498" s="7">
        <f t="shared" si="549"/>
        <v>0</v>
      </c>
      <c r="J498" s="7">
        <f t="shared" si="549"/>
        <v>0</v>
      </c>
      <c r="K498" s="7">
        <f t="shared" si="549"/>
        <v>84</v>
      </c>
      <c r="L498" s="7">
        <f t="shared" si="549"/>
        <v>79</v>
      </c>
      <c r="M498" s="7">
        <f t="shared" si="549"/>
        <v>5</v>
      </c>
      <c r="N498" s="7">
        <f t="shared" si="549"/>
        <v>0</v>
      </c>
      <c r="O498" s="7">
        <f t="shared" si="549"/>
        <v>84</v>
      </c>
    </row>
    <row r="499" spans="1:15">
      <c r="A499" s="1"/>
      <c r="B499" s="7" t="s">
        <v>29</v>
      </c>
      <c r="C499" s="45">
        <f>C489+C497</f>
        <v>62</v>
      </c>
      <c r="D499" s="46"/>
      <c r="E499" s="45">
        <f t="shared" ref="E499" si="550">E489+E497</f>
        <v>22</v>
      </c>
      <c r="F499" s="46"/>
      <c r="G499" s="45">
        <f t="shared" ref="G499" si="551">G489+G497</f>
        <v>0</v>
      </c>
      <c r="H499" s="46"/>
      <c r="I499" s="45">
        <f t="shared" ref="I499" si="552">I489+I497</f>
        <v>0</v>
      </c>
      <c r="J499" s="46"/>
      <c r="K499" s="18"/>
      <c r="L499" s="18"/>
      <c r="M499" s="18"/>
      <c r="N499" s="18"/>
      <c r="O499" s="18"/>
    </row>
    <row r="500" spans="1:15">
      <c r="A500" s="33"/>
      <c r="B500" s="2" t="s">
        <v>12</v>
      </c>
      <c r="C500" s="10">
        <v>22</v>
      </c>
      <c r="D500" s="11">
        <v>0</v>
      </c>
      <c r="E500" s="10">
        <v>0</v>
      </c>
      <c r="F500" s="11">
        <v>0</v>
      </c>
      <c r="G500" s="10">
        <v>0</v>
      </c>
      <c r="H500" s="11">
        <v>0</v>
      </c>
      <c r="I500" s="10">
        <v>0</v>
      </c>
      <c r="J500" s="11">
        <v>0</v>
      </c>
      <c r="K500" s="2">
        <f>SUM(C500:J500)</f>
        <v>22</v>
      </c>
      <c r="L500" s="17">
        <v>22</v>
      </c>
      <c r="M500" s="15">
        <v>0</v>
      </c>
      <c r="N500" s="12">
        <v>0</v>
      </c>
      <c r="O500" s="2">
        <f>SUM(L500:N500)</f>
        <v>22</v>
      </c>
    </row>
    <row r="501" spans="1:15">
      <c r="A501" s="1"/>
      <c r="B501" s="3" t="s">
        <v>13</v>
      </c>
      <c r="C501" s="8">
        <v>15</v>
      </c>
      <c r="D501" s="9">
        <v>0</v>
      </c>
      <c r="E501" s="8">
        <v>0</v>
      </c>
      <c r="F501" s="9">
        <v>0</v>
      </c>
      <c r="G501" s="8">
        <v>0</v>
      </c>
      <c r="H501" s="9">
        <v>0</v>
      </c>
      <c r="I501" s="8">
        <v>0</v>
      </c>
      <c r="J501" s="9">
        <v>0</v>
      </c>
      <c r="K501" s="2">
        <f t="shared" ref="K501:K505" si="553">SUM(C501:J501)</f>
        <v>15</v>
      </c>
      <c r="L501" s="14">
        <v>15</v>
      </c>
      <c r="M501" s="16">
        <v>0</v>
      </c>
      <c r="N501" s="13">
        <v>0</v>
      </c>
      <c r="O501" s="2">
        <f t="shared" ref="O501:O505" si="554">SUM(L501:N501)</f>
        <v>15</v>
      </c>
    </row>
    <row r="502" spans="1:15">
      <c r="A502" s="1"/>
      <c r="B502" s="3" t="s">
        <v>14</v>
      </c>
      <c r="C502" s="8">
        <v>18</v>
      </c>
      <c r="D502" s="9">
        <v>0</v>
      </c>
      <c r="E502" s="8">
        <v>0</v>
      </c>
      <c r="F502" s="9">
        <v>0</v>
      </c>
      <c r="G502" s="8">
        <v>0</v>
      </c>
      <c r="H502" s="9">
        <v>0</v>
      </c>
      <c r="I502" s="8">
        <v>0</v>
      </c>
      <c r="J502" s="9">
        <v>0</v>
      </c>
      <c r="K502" s="2">
        <f t="shared" si="553"/>
        <v>18</v>
      </c>
      <c r="L502" s="14">
        <v>18</v>
      </c>
      <c r="M502" s="16">
        <v>0</v>
      </c>
      <c r="N502" s="13">
        <v>0</v>
      </c>
      <c r="O502" s="2">
        <f t="shared" si="554"/>
        <v>18</v>
      </c>
    </row>
    <row r="503" spans="1:15">
      <c r="A503" s="1"/>
      <c r="B503" s="3" t="s">
        <v>15</v>
      </c>
      <c r="C503" s="8">
        <v>10</v>
      </c>
      <c r="D503" s="9">
        <v>0</v>
      </c>
      <c r="E503" s="8">
        <v>0</v>
      </c>
      <c r="F503" s="9">
        <v>0</v>
      </c>
      <c r="G503" s="8">
        <v>0</v>
      </c>
      <c r="H503" s="9">
        <v>0</v>
      </c>
      <c r="I503" s="8">
        <v>0</v>
      </c>
      <c r="J503" s="9">
        <v>0</v>
      </c>
      <c r="K503" s="2">
        <f t="shared" si="553"/>
        <v>10</v>
      </c>
      <c r="L503" s="14">
        <v>10</v>
      </c>
      <c r="M503" s="16">
        <v>0</v>
      </c>
      <c r="N503" s="13">
        <v>0</v>
      </c>
      <c r="O503" s="2">
        <f t="shared" si="554"/>
        <v>10</v>
      </c>
    </row>
    <row r="504" spans="1:15">
      <c r="A504" s="1"/>
      <c r="B504" s="3" t="s">
        <v>16</v>
      </c>
      <c r="C504" s="8">
        <v>5</v>
      </c>
      <c r="D504" s="9">
        <v>0</v>
      </c>
      <c r="E504" s="8">
        <v>0</v>
      </c>
      <c r="F504" s="9">
        <v>0</v>
      </c>
      <c r="G504" s="8">
        <v>0</v>
      </c>
      <c r="H504" s="9">
        <v>0</v>
      </c>
      <c r="I504" s="8">
        <v>0</v>
      </c>
      <c r="J504" s="9">
        <v>0</v>
      </c>
      <c r="K504" s="2">
        <f t="shared" si="553"/>
        <v>5</v>
      </c>
      <c r="L504" s="14">
        <v>5</v>
      </c>
      <c r="M504" s="16">
        <v>0</v>
      </c>
      <c r="N504" s="13">
        <v>0</v>
      </c>
      <c r="O504" s="2">
        <f t="shared" si="554"/>
        <v>5</v>
      </c>
    </row>
    <row r="505" spans="1:15">
      <c r="A505" s="1"/>
      <c r="B505" s="3" t="s">
        <v>17</v>
      </c>
      <c r="C505" s="8">
        <v>10</v>
      </c>
      <c r="D505" s="9">
        <v>0</v>
      </c>
      <c r="E505" s="8">
        <v>0</v>
      </c>
      <c r="F505" s="9">
        <v>0</v>
      </c>
      <c r="G505" s="8">
        <v>0</v>
      </c>
      <c r="H505" s="9">
        <v>0</v>
      </c>
      <c r="I505" s="8">
        <v>0</v>
      </c>
      <c r="J505" s="9">
        <v>0</v>
      </c>
      <c r="K505" s="2">
        <f t="shared" si="553"/>
        <v>10</v>
      </c>
      <c r="L505" s="14">
        <v>10</v>
      </c>
      <c r="M505" s="16">
        <v>0</v>
      </c>
      <c r="N505" s="13">
        <v>0</v>
      </c>
      <c r="O505" s="2">
        <f t="shared" si="554"/>
        <v>10</v>
      </c>
    </row>
    <row r="506" spans="1:15">
      <c r="A506" s="1"/>
      <c r="B506" s="4" t="s">
        <v>24</v>
      </c>
      <c r="C506" s="5">
        <f>SUM(C500:C505)</f>
        <v>80</v>
      </c>
      <c r="D506" s="5">
        <f t="shared" ref="D506:O506" si="555">SUM(D500:D505)</f>
        <v>0</v>
      </c>
      <c r="E506" s="5">
        <f t="shared" si="555"/>
        <v>0</v>
      </c>
      <c r="F506" s="5">
        <f t="shared" si="555"/>
        <v>0</v>
      </c>
      <c r="G506" s="5">
        <f t="shared" si="555"/>
        <v>0</v>
      </c>
      <c r="H506" s="5">
        <f t="shared" si="555"/>
        <v>0</v>
      </c>
      <c r="I506" s="5">
        <f t="shared" si="555"/>
        <v>0</v>
      </c>
      <c r="J506" s="5">
        <f t="shared" si="555"/>
        <v>0</v>
      </c>
      <c r="K506" s="5">
        <f t="shared" si="555"/>
        <v>80</v>
      </c>
      <c r="L506" s="5">
        <f t="shared" si="555"/>
        <v>80</v>
      </c>
      <c r="M506" s="5">
        <f t="shared" si="555"/>
        <v>0</v>
      </c>
      <c r="N506" s="5">
        <f t="shared" si="555"/>
        <v>0</v>
      </c>
      <c r="O506" s="5">
        <f t="shared" si="555"/>
        <v>80</v>
      </c>
    </row>
    <row r="507" spans="1:15">
      <c r="A507" s="1"/>
      <c r="B507" s="5" t="s">
        <v>26</v>
      </c>
      <c r="C507" s="43">
        <f>SUM(C506:D506)</f>
        <v>80</v>
      </c>
      <c r="D507" s="44"/>
      <c r="E507" s="43">
        <f t="shared" ref="E507" si="556">SUM(E506:F506)</f>
        <v>0</v>
      </c>
      <c r="F507" s="44"/>
      <c r="G507" s="43">
        <f t="shared" ref="G507" si="557">SUM(G506:H506)</f>
        <v>0</v>
      </c>
      <c r="H507" s="44"/>
      <c r="I507" s="43">
        <f t="shared" ref="I507" si="558">SUM(I506:J506)</f>
        <v>0</v>
      </c>
      <c r="J507" s="44"/>
      <c r="K507" s="18"/>
      <c r="L507" s="18"/>
      <c r="M507" s="18"/>
      <c r="N507" s="18"/>
      <c r="O507" s="18"/>
    </row>
    <row r="508" spans="1:15">
      <c r="A508" s="27" t="s">
        <v>25</v>
      </c>
      <c r="B508" s="3" t="s">
        <v>18</v>
      </c>
      <c r="C508" s="8">
        <v>7</v>
      </c>
      <c r="D508" s="9">
        <v>0</v>
      </c>
      <c r="E508" s="8">
        <v>0</v>
      </c>
      <c r="F508" s="9">
        <v>0</v>
      </c>
      <c r="G508" s="8">
        <v>0</v>
      </c>
      <c r="H508" s="9">
        <v>0</v>
      </c>
      <c r="I508" s="8">
        <v>0</v>
      </c>
      <c r="J508" s="9">
        <v>0</v>
      </c>
      <c r="K508" s="2">
        <f t="shared" ref="K508:K513" si="559">SUM(C508:J508)</f>
        <v>7</v>
      </c>
      <c r="L508" s="14">
        <v>7</v>
      </c>
      <c r="M508" s="15">
        <v>0</v>
      </c>
      <c r="N508" s="13">
        <v>0</v>
      </c>
      <c r="O508" s="2">
        <f t="shared" ref="O508:O513" si="560">SUM(L508:N508)</f>
        <v>7</v>
      </c>
    </row>
    <row r="509" spans="1:15">
      <c r="A509" s="27" t="s">
        <v>33</v>
      </c>
      <c r="B509" s="3" t="s">
        <v>19</v>
      </c>
      <c r="C509" s="8">
        <v>1</v>
      </c>
      <c r="D509" s="9">
        <v>0</v>
      </c>
      <c r="E509" s="8">
        <v>0</v>
      </c>
      <c r="F509" s="9">
        <v>0</v>
      </c>
      <c r="G509" s="8">
        <v>0</v>
      </c>
      <c r="H509" s="9">
        <v>0</v>
      </c>
      <c r="I509" s="8">
        <v>0</v>
      </c>
      <c r="J509" s="9">
        <v>0</v>
      </c>
      <c r="K509" s="2">
        <f t="shared" si="559"/>
        <v>1</v>
      </c>
      <c r="L509" s="14">
        <v>1</v>
      </c>
      <c r="M509" s="16">
        <v>0</v>
      </c>
      <c r="N509" s="13">
        <v>0</v>
      </c>
      <c r="O509" s="2">
        <f t="shared" si="560"/>
        <v>1</v>
      </c>
    </row>
    <row r="510" spans="1:15">
      <c r="A510" s="1"/>
      <c r="B510" s="3" t="s">
        <v>20</v>
      </c>
      <c r="C510" s="8">
        <v>5</v>
      </c>
      <c r="D510" s="9">
        <v>0</v>
      </c>
      <c r="E510" s="8">
        <v>0</v>
      </c>
      <c r="F510" s="9">
        <v>0</v>
      </c>
      <c r="G510" s="8">
        <v>0</v>
      </c>
      <c r="H510" s="9">
        <v>0</v>
      </c>
      <c r="I510" s="8">
        <v>0</v>
      </c>
      <c r="J510" s="9">
        <v>0</v>
      </c>
      <c r="K510" s="2">
        <f t="shared" si="559"/>
        <v>5</v>
      </c>
      <c r="L510" s="14">
        <v>5</v>
      </c>
      <c r="M510" s="16">
        <v>0</v>
      </c>
      <c r="N510" s="13">
        <v>0</v>
      </c>
      <c r="O510" s="2">
        <f t="shared" si="560"/>
        <v>5</v>
      </c>
    </row>
    <row r="511" spans="1:15">
      <c r="A511" s="1"/>
      <c r="B511" s="3" t="s">
        <v>21</v>
      </c>
      <c r="C511" s="8">
        <v>7</v>
      </c>
      <c r="D511" s="9">
        <v>0</v>
      </c>
      <c r="E511" s="8">
        <v>0</v>
      </c>
      <c r="F511" s="9">
        <v>0</v>
      </c>
      <c r="G511" s="8">
        <v>0</v>
      </c>
      <c r="H511" s="9">
        <v>0</v>
      </c>
      <c r="I511" s="8">
        <v>0</v>
      </c>
      <c r="J511" s="9">
        <v>0</v>
      </c>
      <c r="K511" s="2">
        <f t="shared" si="559"/>
        <v>7</v>
      </c>
      <c r="L511" s="14">
        <v>7</v>
      </c>
      <c r="M511" s="16">
        <v>0</v>
      </c>
      <c r="N511" s="13">
        <v>0</v>
      </c>
      <c r="O511" s="2">
        <f t="shared" si="560"/>
        <v>7</v>
      </c>
    </row>
    <row r="512" spans="1:15">
      <c r="A512" s="1"/>
      <c r="B512" s="3" t="s">
        <v>22</v>
      </c>
      <c r="C512" s="8">
        <v>3</v>
      </c>
      <c r="D512" s="9">
        <v>0</v>
      </c>
      <c r="E512" s="8">
        <v>0</v>
      </c>
      <c r="F512" s="9">
        <v>0</v>
      </c>
      <c r="G512" s="8">
        <v>0</v>
      </c>
      <c r="H512" s="9">
        <v>0</v>
      </c>
      <c r="I512" s="8">
        <v>0</v>
      </c>
      <c r="J512" s="9">
        <v>0</v>
      </c>
      <c r="K512" s="2">
        <f t="shared" si="559"/>
        <v>3</v>
      </c>
      <c r="L512" s="14">
        <v>3</v>
      </c>
      <c r="M512" s="16">
        <v>0</v>
      </c>
      <c r="N512" s="13">
        <v>0</v>
      </c>
      <c r="O512" s="2">
        <f t="shared" si="560"/>
        <v>3</v>
      </c>
    </row>
    <row r="513" spans="1:15">
      <c r="A513" s="1"/>
      <c r="B513" s="3" t="s">
        <v>23</v>
      </c>
      <c r="C513" s="8">
        <v>2</v>
      </c>
      <c r="D513" s="9">
        <v>0</v>
      </c>
      <c r="E513" s="8">
        <v>0</v>
      </c>
      <c r="F513" s="9">
        <v>0</v>
      </c>
      <c r="G513" s="8">
        <v>0</v>
      </c>
      <c r="H513" s="9">
        <v>0</v>
      </c>
      <c r="I513" s="8">
        <v>0</v>
      </c>
      <c r="J513" s="9">
        <v>0</v>
      </c>
      <c r="K513" s="2">
        <f t="shared" si="559"/>
        <v>2</v>
      </c>
      <c r="L513" s="14">
        <v>2</v>
      </c>
      <c r="M513" s="16">
        <v>0</v>
      </c>
      <c r="N513" s="13">
        <v>0</v>
      </c>
      <c r="O513" s="2">
        <f t="shared" si="560"/>
        <v>2</v>
      </c>
    </row>
    <row r="514" spans="1:15">
      <c r="A514" s="1"/>
      <c r="B514" s="5" t="s">
        <v>27</v>
      </c>
      <c r="C514" s="5">
        <f>SUM(C508:C513)</f>
        <v>25</v>
      </c>
      <c r="D514" s="5">
        <f t="shared" ref="D514:O514" si="561">SUM(D508:D513)</f>
        <v>0</v>
      </c>
      <c r="E514" s="5">
        <f t="shared" si="561"/>
        <v>0</v>
      </c>
      <c r="F514" s="5">
        <f t="shared" si="561"/>
        <v>0</v>
      </c>
      <c r="G514" s="5">
        <f t="shared" si="561"/>
        <v>0</v>
      </c>
      <c r="H514" s="5">
        <f t="shared" si="561"/>
        <v>0</v>
      </c>
      <c r="I514" s="5">
        <f t="shared" si="561"/>
        <v>0</v>
      </c>
      <c r="J514" s="5">
        <f t="shared" si="561"/>
        <v>0</v>
      </c>
      <c r="K514" s="5">
        <f t="shared" si="561"/>
        <v>25</v>
      </c>
      <c r="L514" s="5">
        <f t="shared" si="561"/>
        <v>25</v>
      </c>
      <c r="M514" s="5">
        <f t="shared" si="561"/>
        <v>0</v>
      </c>
      <c r="N514" s="5">
        <f t="shared" si="561"/>
        <v>0</v>
      </c>
      <c r="O514" s="5">
        <f t="shared" si="561"/>
        <v>25</v>
      </c>
    </row>
    <row r="515" spans="1:15">
      <c r="A515" s="1"/>
      <c r="B515" s="5" t="s">
        <v>30</v>
      </c>
      <c r="C515" s="43">
        <f>SUM(C514:D514)</f>
        <v>25</v>
      </c>
      <c r="D515" s="44"/>
      <c r="E515" s="43">
        <f t="shared" ref="E515" si="562">SUM(E514:F514)</f>
        <v>0</v>
      </c>
      <c r="F515" s="44"/>
      <c r="G515" s="43">
        <f t="shared" ref="G515" si="563">SUM(G514:H514)</f>
        <v>0</v>
      </c>
      <c r="H515" s="44"/>
      <c r="I515" s="43">
        <f t="shared" ref="I515" si="564">SUM(I514:J514)</f>
        <v>0</v>
      </c>
      <c r="J515" s="44"/>
      <c r="K515" s="18"/>
      <c r="L515" s="18"/>
      <c r="M515" s="18"/>
      <c r="N515" s="18"/>
      <c r="O515" s="18"/>
    </row>
    <row r="516" spans="1:15">
      <c r="A516" s="1"/>
      <c r="B516" s="6" t="s">
        <v>28</v>
      </c>
      <c r="C516" s="7">
        <f t="shared" ref="C516:O517" si="565">C506+C514</f>
        <v>105</v>
      </c>
      <c r="D516" s="7">
        <f t="shared" si="565"/>
        <v>0</v>
      </c>
      <c r="E516" s="7">
        <f t="shared" si="565"/>
        <v>0</v>
      </c>
      <c r="F516" s="7">
        <f t="shared" si="565"/>
        <v>0</v>
      </c>
      <c r="G516" s="7">
        <f t="shared" si="565"/>
        <v>0</v>
      </c>
      <c r="H516" s="7">
        <f t="shared" si="565"/>
        <v>0</v>
      </c>
      <c r="I516" s="7">
        <f t="shared" si="565"/>
        <v>0</v>
      </c>
      <c r="J516" s="7">
        <f t="shared" si="565"/>
        <v>0</v>
      </c>
      <c r="K516" s="7">
        <f t="shared" si="565"/>
        <v>105</v>
      </c>
      <c r="L516" s="7">
        <f t="shared" si="565"/>
        <v>105</v>
      </c>
      <c r="M516" s="7">
        <f t="shared" si="565"/>
        <v>0</v>
      </c>
      <c r="N516" s="7">
        <f t="shared" si="565"/>
        <v>0</v>
      </c>
      <c r="O516" s="7">
        <f t="shared" si="565"/>
        <v>105</v>
      </c>
    </row>
    <row r="517" spans="1:15">
      <c r="A517" s="2"/>
      <c r="B517" s="7" t="s">
        <v>29</v>
      </c>
      <c r="C517" s="45">
        <f>C507+C515</f>
        <v>105</v>
      </c>
      <c r="D517" s="46"/>
      <c r="E517" s="45">
        <f t="shared" si="565"/>
        <v>0</v>
      </c>
      <c r="F517" s="46"/>
      <c r="G517" s="45">
        <f t="shared" si="565"/>
        <v>0</v>
      </c>
      <c r="H517" s="46"/>
      <c r="I517" s="45">
        <f t="shared" si="565"/>
        <v>0</v>
      </c>
      <c r="J517" s="46"/>
      <c r="K517" s="18"/>
      <c r="L517" s="18"/>
      <c r="M517" s="18"/>
      <c r="N517" s="18"/>
      <c r="O517" s="18"/>
    </row>
    <row r="518" spans="1:15">
      <c r="A518" s="1"/>
      <c r="B518" s="2" t="s">
        <v>12</v>
      </c>
      <c r="C518" s="10">
        <v>31</v>
      </c>
      <c r="D518" s="11">
        <v>0</v>
      </c>
      <c r="E518" s="10">
        <v>24</v>
      </c>
      <c r="F518" s="11">
        <v>0</v>
      </c>
      <c r="G518" s="10">
        <v>16</v>
      </c>
      <c r="H518" s="11">
        <v>0</v>
      </c>
      <c r="I518" s="10">
        <v>0</v>
      </c>
      <c r="J518" s="11">
        <v>0</v>
      </c>
      <c r="K518" s="2">
        <f>SUM(C518:J518)</f>
        <v>71</v>
      </c>
      <c r="L518" s="17">
        <v>41</v>
      </c>
      <c r="M518" s="15">
        <v>30</v>
      </c>
      <c r="N518" s="12">
        <v>0</v>
      </c>
      <c r="O518" s="2">
        <f>SUM(L518:N518)</f>
        <v>71</v>
      </c>
    </row>
    <row r="519" spans="1:15">
      <c r="A519" s="1"/>
      <c r="B519" s="3" t="s">
        <v>13</v>
      </c>
      <c r="C519" s="8">
        <v>40</v>
      </c>
      <c r="D519" s="9">
        <v>0</v>
      </c>
      <c r="E519" s="8">
        <v>23</v>
      </c>
      <c r="F519" s="9">
        <v>0</v>
      </c>
      <c r="G519" s="8">
        <v>6</v>
      </c>
      <c r="H519" s="9">
        <v>0</v>
      </c>
      <c r="I519" s="8">
        <v>0</v>
      </c>
      <c r="J519" s="9">
        <v>0</v>
      </c>
      <c r="K519" s="2">
        <f t="shared" ref="K519:K523" si="566">SUM(C519:J519)</f>
        <v>69</v>
      </c>
      <c r="L519" s="14">
        <v>54</v>
      </c>
      <c r="M519" s="16">
        <v>15</v>
      </c>
      <c r="N519" s="13">
        <v>0</v>
      </c>
      <c r="O519" s="2">
        <f t="shared" ref="O519:O523" si="567">SUM(L519:N519)</f>
        <v>69</v>
      </c>
    </row>
    <row r="520" spans="1:15">
      <c r="A520" s="1"/>
      <c r="B520" s="3" t="s">
        <v>14</v>
      </c>
      <c r="C520" s="8">
        <v>25</v>
      </c>
      <c r="D520" s="9">
        <v>0</v>
      </c>
      <c r="E520" s="8">
        <v>20</v>
      </c>
      <c r="F520" s="9">
        <v>0</v>
      </c>
      <c r="G520" s="8">
        <v>8</v>
      </c>
      <c r="H520" s="9">
        <v>0</v>
      </c>
      <c r="I520" s="8">
        <v>0</v>
      </c>
      <c r="J520" s="9">
        <v>0</v>
      </c>
      <c r="K520" s="2">
        <f t="shared" si="566"/>
        <v>53</v>
      </c>
      <c r="L520" s="14">
        <v>40</v>
      </c>
      <c r="M520" s="16">
        <v>13</v>
      </c>
      <c r="N520" s="13">
        <v>0</v>
      </c>
      <c r="O520" s="2">
        <f t="shared" si="567"/>
        <v>53</v>
      </c>
    </row>
    <row r="521" spans="1:15">
      <c r="A521" s="1"/>
      <c r="B521" s="3" t="s">
        <v>15</v>
      </c>
      <c r="C521" s="8">
        <v>7</v>
      </c>
      <c r="D521" s="9">
        <v>0</v>
      </c>
      <c r="E521" s="8">
        <v>7</v>
      </c>
      <c r="F521" s="9">
        <v>0</v>
      </c>
      <c r="G521" s="8">
        <v>0</v>
      </c>
      <c r="H521" s="9">
        <v>0</v>
      </c>
      <c r="I521" s="8">
        <v>0</v>
      </c>
      <c r="J521" s="9">
        <v>0</v>
      </c>
      <c r="K521" s="2">
        <f t="shared" si="566"/>
        <v>14</v>
      </c>
      <c r="L521" s="14">
        <v>11</v>
      </c>
      <c r="M521" s="16">
        <v>3</v>
      </c>
      <c r="N521" s="13">
        <v>0</v>
      </c>
      <c r="O521" s="2">
        <f t="shared" si="567"/>
        <v>14</v>
      </c>
    </row>
    <row r="522" spans="1:15">
      <c r="A522" s="1"/>
      <c r="B522" s="3" t="s">
        <v>16</v>
      </c>
      <c r="C522" s="8">
        <v>5</v>
      </c>
      <c r="D522" s="9">
        <v>0</v>
      </c>
      <c r="E522" s="8">
        <v>6</v>
      </c>
      <c r="F522" s="9">
        <v>0</v>
      </c>
      <c r="G522" s="8">
        <v>1</v>
      </c>
      <c r="H522" s="9">
        <v>0</v>
      </c>
      <c r="I522" s="8">
        <v>0</v>
      </c>
      <c r="J522" s="9">
        <v>0</v>
      </c>
      <c r="K522" s="2">
        <f t="shared" si="566"/>
        <v>12</v>
      </c>
      <c r="L522" s="14">
        <v>9</v>
      </c>
      <c r="M522" s="16">
        <v>2</v>
      </c>
      <c r="N522" s="13">
        <v>1</v>
      </c>
      <c r="O522" s="2">
        <f t="shared" si="567"/>
        <v>12</v>
      </c>
    </row>
    <row r="523" spans="1:15">
      <c r="A523" s="1"/>
      <c r="B523" s="3" t="s">
        <v>17</v>
      </c>
      <c r="C523" s="8">
        <v>15</v>
      </c>
      <c r="D523" s="9">
        <v>0</v>
      </c>
      <c r="E523" s="8">
        <v>14</v>
      </c>
      <c r="F523" s="9">
        <v>0</v>
      </c>
      <c r="G523" s="8">
        <v>4</v>
      </c>
      <c r="H523" s="9">
        <v>0</v>
      </c>
      <c r="I523" s="8">
        <v>0</v>
      </c>
      <c r="J523" s="9">
        <v>0</v>
      </c>
      <c r="K523" s="2">
        <f t="shared" si="566"/>
        <v>33</v>
      </c>
      <c r="L523" s="14">
        <v>20</v>
      </c>
      <c r="M523" s="16">
        <v>9</v>
      </c>
      <c r="N523" s="13">
        <v>4</v>
      </c>
      <c r="O523" s="2">
        <f t="shared" si="567"/>
        <v>33</v>
      </c>
    </row>
    <row r="524" spans="1:15">
      <c r="A524" s="1"/>
      <c r="B524" s="4" t="s">
        <v>24</v>
      </c>
      <c r="C524" s="5">
        <f>SUM(C518:C523)</f>
        <v>123</v>
      </c>
      <c r="D524" s="5">
        <f t="shared" ref="D524:O524" si="568">SUM(D518:D523)</f>
        <v>0</v>
      </c>
      <c r="E524" s="5">
        <f t="shared" si="568"/>
        <v>94</v>
      </c>
      <c r="F524" s="5">
        <f t="shared" si="568"/>
        <v>0</v>
      </c>
      <c r="G524" s="5">
        <f t="shared" si="568"/>
        <v>35</v>
      </c>
      <c r="H524" s="5">
        <f t="shared" si="568"/>
        <v>0</v>
      </c>
      <c r="I524" s="5">
        <f t="shared" si="568"/>
        <v>0</v>
      </c>
      <c r="J524" s="5">
        <f t="shared" si="568"/>
        <v>0</v>
      </c>
      <c r="K524" s="5">
        <f t="shared" si="568"/>
        <v>252</v>
      </c>
      <c r="L524" s="5">
        <f t="shared" si="568"/>
        <v>175</v>
      </c>
      <c r="M524" s="5">
        <f t="shared" si="568"/>
        <v>72</v>
      </c>
      <c r="N524" s="5">
        <f t="shared" si="568"/>
        <v>5</v>
      </c>
      <c r="O524" s="5">
        <f t="shared" si="568"/>
        <v>252</v>
      </c>
    </row>
    <row r="525" spans="1:15">
      <c r="A525" s="1"/>
      <c r="B525" s="5" t="s">
        <v>26</v>
      </c>
      <c r="C525" s="43">
        <f>SUM(C524:D524)</f>
        <v>123</v>
      </c>
      <c r="D525" s="44"/>
      <c r="E525" s="43">
        <f t="shared" ref="E525" si="569">SUM(E524:F524)</f>
        <v>94</v>
      </c>
      <c r="F525" s="44"/>
      <c r="G525" s="43">
        <f t="shared" ref="G525" si="570">SUM(G524:H524)</f>
        <v>35</v>
      </c>
      <c r="H525" s="44"/>
      <c r="I525" s="43">
        <f t="shared" ref="I525" si="571">SUM(I524:J524)</f>
        <v>0</v>
      </c>
      <c r="J525" s="44"/>
      <c r="K525" s="18"/>
      <c r="L525" s="18"/>
      <c r="M525" s="18"/>
      <c r="N525" s="18"/>
      <c r="O525" s="18"/>
    </row>
    <row r="526" spans="1:15">
      <c r="A526" s="27" t="s">
        <v>25</v>
      </c>
      <c r="B526" s="3" t="s">
        <v>18</v>
      </c>
      <c r="C526" s="8">
        <v>15</v>
      </c>
      <c r="D526" s="9">
        <v>0</v>
      </c>
      <c r="E526" s="8">
        <v>0</v>
      </c>
      <c r="F526" s="9">
        <v>0</v>
      </c>
      <c r="G526" s="8">
        <v>11</v>
      </c>
      <c r="H526" s="9">
        <v>0</v>
      </c>
      <c r="I526" s="8">
        <v>2</v>
      </c>
      <c r="J526" s="9">
        <v>0</v>
      </c>
      <c r="K526" s="2">
        <f t="shared" ref="K526:K531" si="572">SUM(C526:J526)</f>
        <v>28</v>
      </c>
      <c r="L526" s="14">
        <v>19</v>
      </c>
      <c r="M526" s="15">
        <v>9</v>
      </c>
      <c r="N526" s="13">
        <v>0</v>
      </c>
      <c r="O526" s="2">
        <f t="shared" ref="O526:O531" si="573">SUM(L526:N526)</f>
        <v>28</v>
      </c>
    </row>
    <row r="527" spans="1:15">
      <c r="A527" s="27" t="s">
        <v>34</v>
      </c>
      <c r="B527" s="3" t="s">
        <v>19</v>
      </c>
      <c r="C527" s="8">
        <v>17</v>
      </c>
      <c r="D527" s="9">
        <v>0</v>
      </c>
      <c r="E527" s="8">
        <v>3</v>
      </c>
      <c r="F527" s="9">
        <v>0</v>
      </c>
      <c r="G527" s="8">
        <v>13</v>
      </c>
      <c r="H527" s="9">
        <v>0</v>
      </c>
      <c r="I527" s="8">
        <v>4</v>
      </c>
      <c r="J527" s="9">
        <v>0</v>
      </c>
      <c r="K527" s="2">
        <f t="shared" si="572"/>
        <v>37</v>
      </c>
      <c r="L527" s="14">
        <v>17</v>
      </c>
      <c r="M527" s="16">
        <v>15</v>
      </c>
      <c r="N527" s="13">
        <v>5</v>
      </c>
      <c r="O527" s="2">
        <f t="shared" si="573"/>
        <v>37</v>
      </c>
    </row>
    <row r="528" spans="1:15">
      <c r="A528" s="1"/>
      <c r="B528" s="3" t="s">
        <v>20</v>
      </c>
      <c r="C528" s="8">
        <v>5</v>
      </c>
      <c r="D528" s="9">
        <v>0</v>
      </c>
      <c r="E528" s="8">
        <v>2</v>
      </c>
      <c r="F528" s="9">
        <v>0</v>
      </c>
      <c r="G528" s="8">
        <v>6</v>
      </c>
      <c r="H528" s="9">
        <v>0</v>
      </c>
      <c r="I528" s="8">
        <v>9</v>
      </c>
      <c r="J528" s="9">
        <v>0</v>
      </c>
      <c r="K528" s="2">
        <f t="shared" si="572"/>
        <v>22</v>
      </c>
      <c r="L528" s="14">
        <v>15</v>
      </c>
      <c r="M528" s="16">
        <v>6</v>
      </c>
      <c r="N528" s="13">
        <v>1</v>
      </c>
      <c r="O528" s="2">
        <f t="shared" si="573"/>
        <v>22</v>
      </c>
    </row>
    <row r="529" spans="1:15">
      <c r="A529" s="1"/>
      <c r="B529" s="3" t="s">
        <v>21</v>
      </c>
      <c r="C529" s="8">
        <v>11</v>
      </c>
      <c r="D529" s="9">
        <v>0</v>
      </c>
      <c r="E529" s="8">
        <v>7</v>
      </c>
      <c r="F529" s="9">
        <v>0</v>
      </c>
      <c r="G529" s="8">
        <v>7</v>
      </c>
      <c r="H529" s="9">
        <v>0</v>
      </c>
      <c r="I529" s="8">
        <v>10</v>
      </c>
      <c r="J529" s="9">
        <v>0</v>
      </c>
      <c r="K529" s="2">
        <f t="shared" si="572"/>
        <v>35</v>
      </c>
      <c r="L529" s="14">
        <v>21</v>
      </c>
      <c r="M529" s="16">
        <v>13</v>
      </c>
      <c r="N529" s="13">
        <v>1</v>
      </c>
      <c r="O529" s="2">
        <f t="shared" si="573"/>
        <v>35</v>
      </c>
    </row>
    <row r="530" spans="1:15">
      <c r="A530" s="1"/>
      <c r="B530" s="3" t="s">
        <v>22</v>
      </c>
      <c r="C530" s="8">
        <v>2</v>
      </c>
      <c r="D530" s="9">
        <v>0</v>
      </c>
      <c r="E530" s="8">
        <v>4</v>
      </c>
      <c r="F530" s="9">
        <v>0</v>
      </c>
      <c r="G530" s="8">
        <v>9</v>
      </c>
      <c r="H530" s="9">
        <v>0</v>
      </c>
      <c r="I530" s="8">
        <v>9</v>
      </c>
      <c r="J530" s="9">
        <v>0</v>
      </c>
      <c r="K530" s="2">
        <f t="shared" si="572"/>
        <v>24</v>
      </c>
      <c r="L530" s="14">
        <v>12</v>
      </c>
      <c r="M530" s="16">
        <v>8</v>
      </c>
      <c r="N530" s="13">
        <v>4</v>
      </c>
      <c r="O530" s="2">
        <f t="shared" si="573"/>
        <v>24</v>
      </c>
    </row>
    <row r="531" spans="1:15">
      <c r="A531" s="1"/>
      <c r="B531" s="3" t="s">
        <v>23</v>
      </c>
      <c r="C531" s="8">
        <v>0</v>
      </c>
      <c r="D531" s="9">
        <v>0</v>
      </c>
      <c r="E531" s="8">
        <v>0</v>
      </c>
      <c r="F531" s="9">
        <v>0</v>
      </c>
      <c r="G531" s="8">
        <v>2</v>
      </c>
      <c r="H531" s="9">
        <v>0</v>
      </c>
      <c r="I531" s="8">
        <v>0</v>
      </c>
      <c r="J531" s="9">
        <v>0</v>
      </c>
      <c r="K531" s="2">
        <f t="shared" si="572"/>
        <v>2</v>
      </c>
      <c r="L531" s="14">
        <v>0</v>
      </c>
      <c r="M531" s="16">
        <v>2</v>
      </c>
      <c r="N531" s="13">
        <v>0</v>
      </c>
      <c r="O531" s="2">
        <f t="shared" si="573"/>
        <v>2</v>
      </c>
    </row>
    <row r="532" spans="1:15">
      <c r="A532" s="1"/>
      <c r="B532" s="5" t="s">
        <v>27</v>
      </c>
      <c r="C532" s="5">
        <f>SUM(C526:C531)</f>
        <v>50</v>
      </c>
      <c r="D532" s="5">
        <f t="shared" ref="D532:O532" si="574">SUM(D526:D531)</f>
        <v>0</v>
      </c>
      <c r="E532" s="5">
        <f t="shared" si="574"/>
        <v>16</v>
      </c>
      <c r="F532" s="5">
        <f t="shared" si="574"/>
        <v>0</v>
      </c>
      <c r="G532" s="5">
        <f t="shared" si="574"/>
        <v>48</v>
      </c>
      <c r="H532" s="5">
        <f t="shared" si="574"/>
        <v>0</v>
      </c>
      <c r="I532" s="5">
        <f t="shared" si="574"/>
        <v>34</v>
      </c>
      <c r="J532" s="5">
        <f t="shared" si="574"/>
        <v>0</v>
      </c>
      <c r="K532" s="5">
        <f t="shared" si="574"/>
        <v>148</v>
      </c>
      <c r="L532" s="5">
        <f t="shared" si="574"/>
        <v>84</v>
      </c>
      <c r="M532" s="5">
        <f t="shared" si="574"/>
        <v>53</v>
      </c>
      <c r="N532" s="5">
        <f t="shared" si="574"/>
        <v>11</v>
      </c>
      <c r="O532" s="5">
        <f t="shared" si="574"/>
        <v>148</v>
      </c>
    </row>
    <row r="533" spans="1:15">
      <c r="A533" s="1"/>
      <c r="B533" s="5" t="s">
        <v>30</v>
      </c>
      <c r="C533" s="43">
        <f>SUM(C532:D532)</f>
        <v>50</v>
      </c>
      <c r="D533" s="44"/>
      <c r="E533" s="43">
        <f t="shared" ref="E533" si="575">SUM(E532:F532)</f>
        <v>16</v>
      </c>
      <c r="F533" s="44"/>
      <c r="G533" s="43">
        <f t="shared" ref="G533" si="576">SUM(G532:H532)</f>
        <v>48</v>
      </c>
      <c r="H533" s="44"/>
      <c r="I533" s="43">
        <f t="shared" ref="I533" si="577">SUM(I532:J532)</f>
        <v>34</v>
      </c>
      <c r="J533" s="44"/>
      <c r="K533" s="18"/>
      <c r="L533" s="18"/>
      <c r="M533" s="18"/>
      <c r="N533" s="18"/>
      <c r="O533" s="18"/>
    </row>
    <row r="534" spans="1:15">
      <c r="A534" s="1"/>
      <c r="B534" s="6" t="s">
        <v>28</v>
      </c>
      <c r="C534" s="7">
        <f t="shared" ref="C534:O535" si="578">C524+C532</f>
        <v>173</v>
      </c>
      <c r="D534" s="7">
        <f t="shared" si="578"/>
        <v>0</v>
      </c>
      <c r="E534" s="7">
        <f t="shared" si="578"/>
        <v>110</v>
      </c>
      <c r="F534" s="7">
        <f t="shared" si="578"/>
        <v>0</v>
      </c>
      <c r="G534" s="7">
        <f t="shared" si="578"/>
        <v>83</v>
      </c>
      <c r="H534" s="7">
        <f t="shared" si="578"/>
        <v>0</v>
      </c>
      <c r="I534" s="7">
        <f t="shared" si="578"/>
        <v>34</v>
      </c>
      <c r="J534" s="7">
        <f t="shared" si="578"/>
        <v>0</v>
      </c>
      <c r="K534" s="7">
        <f t="shared" si="578"/>
        <v>400</v>
      </c>
      <c r="L534" s="7">
        <f t="shared" si="578"/>
        <v>259</v>
      </c>
      <c r="M534" s="7">
        <f t="shared" si="578"/>
        <v>125</v>
      </c>
      <c r="N534" s="7">
        <f t="shared" si="578"/>
        <v>16</v>
      </c>
      <c r="O534" s="7">
        <f t="shared" si="578"/>
        <v>400</v>
      </c>
    </row>
    <row r="535" spans="1:15">
      <c r="A535" s="2"/>
      <c r="B535" s="7" t="s">
        <v>29</v>
      </c>
      <c r="C535" s="45">
        <f>C525+C533</f>
        <v>173</v>
      </c>
      <c r="D535" s="46"/>
      <c r="E535" s="45">
        <f t="shared" si="578"/>
        <v>110</v>
      </c>
      <c r="F535" s="46"/>
      <c r="G535" s="45">
        <f t="shared" si="578"/>
        <v>83</v>
      </c>
      <c r="H535" s="46"/>
      <c r="I535" s="45">
        <f t="shared" si="578"/>
        <v>34</v>
      </c>
      <c r="J535" s="46"/>
      <c r="K535" s="18"/>
      <c r="L535" s="18"/>
      <c r="M535" s="18"/>
      <c r="N535" s="18"/>
      <c r="O535" s="18"/>
    </row>
    <row r="536" spans="1:15">
      <c r="A536" s="1"/>
      <c r="B536" s="2" t="s">
        <v>12</v>
      </c>
      <c r="C536" s="10">
        <v>3</v>
      </c>
      <c r="D536" s="11">
        <v>0</v>
      </c>
      <c r="E536" s="10">
        <v>20</v>
      </c>
      <c r="F536" s="11">
        <v>0</v>
      </c>
      <c r="G536" s="10">
        <v>2</v>
      </c>
      <c r="H536" s="11">
        <v>0</v>
      </c>
      <c r="I536" s="10">
        <v>0</v>
      </c>
      <c r="J536" s="11">
        <v>0</v>
      </c>
      <c r="K536" s="2">
        <f>SUM(C536:J536)</f>
        <v>25</v>
      </c>
      <c r="L536" s="17">
        <v>23</v>
      </c>
      <c r="M536" s="15">
        <v>0</v>
      </c>
      <c r="N536" s="12">
        <v>2</v>
      </c>
      <c r="O536" s="2">
        <f>SUM(L536:N536)</f>
        <v>25</v>
      </c>
    </row>
    <row r="537" spans="1:15">
      <c r="A537" s="1"/>
      <c r="B537" s="3" t="s">
        <v>13</v>
      </c>
      <c r="C537" s="8">
        <v>2</v>
      </c>
      <c r="D537" s="9">
        <v>0</v>
      </c>
      <c r="E537" s="8">
        <v>28</v>
      </c>
      <c r="F537" s="9">
        <v>0</v>
      </c>
      <c r="G537" s="8">
        <v>3</v>
      </c>
      <c r="H537" s="9">
        <v>0</v>
      </c>
      <c r="I537" s="8">
        <v>0</v>
      </c>
      <c r="J537" s="9">
        <v>0</v>
      </c>
      <c r="K537" s="2">
        <f t="shared" ref="K537:K541" si="579">SUM(C537:J537)</f>
        <v>33</v>
      </c>
      <c r="L537" s="14">
        <v>28</v>
      </c>
      <c r="M537" s="16">
        <v>0</v>
      </c>
      <c r="N537" s="13">
        <v>5</v>
      </c>
      <c r="O537" s="2">
        <f t="shared" ref="O537:O541" si="580">SUM(L537:N537)</f>
        <v>33</v>
      </c>
    </row>
    <row r="538" spans="1:15">
      <c r="A538" s="1"/>
      <c r="B538" s="3" t="s">
        <v>14</v>
      </c>
      <c r="C538" s="8">
        <v>0</v>
      </c>
      <c r="D538" s="9">
        <v>0</v>
      </c>
      <c r="E538" s="8">
        <v>9</v>
      </c>
      <c r="F538" s="9">
        <v>0</v>
      </c>
      <c r="G538" s="8">
        <v>2</v>
      </c>
      <c r="H538" s="9">
        <v>0</v>
      </c>
      <c r="I538" s="8">
        <v>0</v>
      </c>
      <c r="J538" s="9">
        <v>0</v>
      </c>
      <c r="K538" s="2">
        <f t="shared" si="579"/>
        <v>11</v>
      </c>
      <c r="L538" s="14">
        <v>11</v>
      </c>
      <c r="M538" s="16">
        <v>0</v>
      </c>
      <c r="N538" s="13">
        <v>0</v>
      </c>
      <c r="O538" s="2">
        <f t="shared" si="580"/>
        <v>11</v>
      </c>
    </row>
    <row r="539" spans="1:15">
      <c r="A539" s="1"/>
      <c r="B539" s="3" t="s">
        <v>15</v>
      </c>
      <c r="C539" s="8">
        <v>0</v>
      </c>
      <c r="D539" s="9">
        <v>0</v>
      </c>
      <c r="E539" s="8">
        <v>0</v>
      </c>
      <c r="F539" s="9">
        <v>0</v>
      </c>
      <c r="G539" s="8">
        <v>2</v>
      </c>
      <c r="H539" s="9">
        <v>0</v>
      </c>
      <c r="I539" s="8">
        <v>0</v>
      </c>
      <c r="J539" s="9">
        <v>0</v>
      </c>
      <c r="K539" s="2">
        <f t="shared" si="579"/>
        <v>2</v>
      </c>
      <c r="L539" s="14">
        <v>0</v>
      </c>
      <c r="M539" s="16">
        <v>0</v>
      </c>
      <c r="N539" s="13">
        <v>2</v>
      </c>
      <c r="O539" s="2">
        <f t="shared" si="580"/>
        <v>2</v>
      </c>
    </row>
    <row r="540" spans="1:15">
      <c r="A540" s="1"/>
      <c r="B540" s="3" t="s">
        <v>16</v>
      </c>
      <c r="C540" s="8">
        <v>0</v>
      </c>
      <c r="D540" s="9">
        <v>0</v>
      </c>
      <c r="E540" s="8">
        <v>3</v>
      </c>
      <c r="F540" s="9">
        <v>0</v>
      </c>
      <c r="G540" s="8">
        <v>0</v>
      </c>
      <c r="H540" s="9">
        <v>0</v>
      </c>
      <c r="I540" s="8">
        <v>0</v>
      </c>
      <c r="J540" s="9">
        <v>0</v>
      </c>
      <c r="K540" s="2">
        <f t="shared" si="579"/>
        <v>3</v>
      </c>
      <c r="L540" s="14">
        <v>3</v>
      </c>
      <c r="M540" s="16">
        <v>0</v>
      </c>
      <c r="N540" s="13">
        <v>0</v>
      </c>
      <c r="O540" s="2">
        <f t="shared" si="580"/>
        <v>3</v>
      </c>
    </row>
    <row r="541" spans="1:15">
      <c r="A541" s="1"/>
      <c r="B541" s="3" t="s">
        <v>17</v>
      </c>
      <c r="C541" s="8">
        <v>3</v>
      </c>
      <c r="D541" s="9">
        <v>0</v>
      </c>
      <c r="E541" s="8">
        <v>8</v>
      </c>
      <c r="F541" s="9">
        <v>0</v>
      </c>
      <c r="G541" s="8">
        <v>0</v>
      </c>
      <c r="H541" s="9">
        <v>0</v>
      </c>
      <c r="I541" s="8">
        <v>0</v>
      </c>
      <c r="J541" s="9">
        <v>0</v>
      </c>
      <c r="K541" s="2">
        <f t="shared" si="579"/>
        <v>11</v>
      </c>
      <c r="L541" s="14">
        <v>8</v>
      </c>
      <c r="M541" s="16">
        <v>0</v>
      </c>
      <c r="N541" s="13">
        <v>3</v>
      </c>
      <c r="O541" s="2">
        <f t="shared" si="580"/>
        <v>11</v>
      </c>
    </row>
    <row r="542" spans="1:15">
      <c r="A542" s="1"/>
      <c r="B542" s="4" t="s">
        <v>24</v>
      </c>
      <c r="C542" s="5">
        <f>SUM(C536:C541)</f>
        <v>8</v>
      </c>
      <c r="D542" s="5">
        <f t="shared" ref="D542:O542" si="581">SUM(D536:D541)</f>
        <v>0</v>
      </c>
      <c r="E542" s="5">
        <f t="shared" si="581"/>
        <v>68</v>
      </c>
      <c r="F542" s="5">
        <f t="shared" si="581"/>
        <v>0</v>
      </c>
      <c r="G542" s="5">
        <f t="shared" si="581"/>
        <v>9</v>
      </c>
      <c r="H542" s="5">
        <f t="shared" si="581"/>
        <v>0</v>
      </c>
      <c r="I542" s="5">
        <f t="shared" si="581"/>
        <v>0</v>
      </c>
      <c r="J542" s="5">
        <f t="shared" si="581"/>
        <v>0</v>
      </c>
      <c r="K542" s="5">
        <f t="shared" si="581"/>
        <v>85</v>
      </c>
      <c r="L542" s="5">
        <f t="shared" si="581"/>
        <v>73</v>
      </c>
      <c r="M542" s="5">
        <f t="shared" si="581"/>
        <v>0</v>
      </c>
      <c r="N542" s="5">
        <f t="shared" si="581"/>
        <v>12</v>
      </c>
      <c r="O542" s="5">
        <f t="shared" si="581"/>
        <v>85</v>
      </c>
    </row>
    <row r="543" spans="1:15">
      <c r="A543" s="1"/>
      <c r="B543" s="5" t="s">
        <v>26</v>
      </c>
      <c r="C543" s="43">
        <f>SUM(C542:D542)</f>
        <v>8</v>
      </c>
      <c r="D543" s="44"/>
      <c r="E543" s="43">
        <f t="shared" ref="E543" si="582">SUM(E542:F542)</f>
        <v>68</v>
      </c>
      <c r="F543" s="44"/>
      <c r="G543" s="43">
        <f t="shared" ref="G543" si="583">SUM(G542:H542)</f>
        <v>9</v>
      </c>
      <c r="H543" s="44"/>
      <c r="I543" s="43">
        <f t="shared" ref="I543" si="584">SUM(I542:J542)</f>
        <v>0</v>
      </c>
      <c r="J543" s="44"/>
      <c r="K543" s="18"/>
      <c r="L543" s="18"/>
      <c r="M543" s="18"/>
      <c r="N543" s="18"/>
      <c r="O543" s="18"/>
    </row>
    <row r="544" spans="1:15">
      <c r="A544" s="27" t="s">
        <v>25</v>
      </c>
      <c r="B544" s="3" t="s">
        <v>18</v>
      </c>
      <c r="C544" s="8">
        <v>3</v>
      </c>
      <c r="D544" s="9">
        <v>0</v>
      </c>
      <c r="E544" s="8">
        <v>17</v>
      </c>
      <c r="F544" s="9">
        <v>0</v>
      </c>
      <c r="G544" s="8">
        <v>1</v>
      </c>
      <c r="H544" s="9">
        <v>0</v>
      </c>
      <c r="I544" s="8">
        <v>0</v>
      </c>
      <c r="J544" s="9">
        <v>0</v>
      </c>
      <c r="K544" s="2">
        <f t="shared" ref="K544:K549" si="585">SUM(C544:J544)</f>
        <v>21</v>
      </c>
      <c r="L544" s="14">
        <v>18</v>
      </c>
      <c r="M544" s="15">
        <v>0</v>
      </c>
      <c r="N544" s="13">
        <v>3</v>
      </c>
      <c r="O544" s="2">
        <f t="shared" ref="O544:O549" si="586">SUM(L544:N544)</f>
        <v>21</v>
      </c>
    </row>
    <row r="545" spans="1:15">
      <c r="A545" s="27" t="s">
        <v>35</v>
      </c>
      <c r="B545" s="3" t="s">
        <v>19</v>
      </c>
      <c r="C545" s="8">
        <v>3</v>
      </c>
      <c r="D545" s="9">
        <v>0</v>
      </c>
      <c r="E545" s="8">
        <v>13</v>
      </c>
      <c r="F545" s="9">
        <v>0</v>
      </c>
      <c r="G545" s="8">
        <v>2</v>
      </c>
      <c r="H545" s="9">
        <v>0</v>
      </c>
      <c r="I545" s="8">
        <v>0</v>
      </c>
      <c r="J545" s="9">
        <v>0</v>
      </c>
      <c r="K545" s="2">
        <f t="shared" si="585"/>
        <v>18</v>
      </c>
      <c r="L545" s="14">
        <v>17</v>
      </c>
      <c r="M545" s="16">
        <v>0</v>
      </c>
      <c r="N545" s="13">
        <v>1</v>
      </c>
      <c r="O545" s="2">
        <f t="shared" si="586"/>
        <v>18</v>
      </c>
    </row>
    <row r="546" spans="1:15">
      <c r="A546" s="1"/>
      <c r="B546" s="3" t="s">
        <v>20</v>
      </c>
      <c r="C546" s="8">
        <v>3</v>
      </c>
      <c r="D546" s="9">
        <v>0</v>
      </c>
      <c r="E546" s="8">
        <v>13</v>
      </c>
      <c r="F546" s="9">
        <v>0</v>
      </c>
      <c r="G546" s="8">
        <v>3</v>
      </c>
      <c r="H546" s="9">
        <v>0</v>
      </c>
      <c r="I546" s="8">
        <v>0</v>
      </c>
      <c r="J546" s="9">
        <v>0</v>
      </c>
      <c r="K546" s="2">
        <f t="shared" si="585"/>
        <v>19</v>
      </c>
      <c r="L546" s="14">
        <v>16</v>
      </c>
      <c r="M546" s="16">
        <v>0</v>
      </c>
      <c r="N546" s="13">
        <v>3</v>
      </c>
      <c r="O546" s="2">
        <f t="shared" si="586"/>
        <v>19</v>
      </c>
    </row>
    <row r="547" spans="1:15">
      <c r="A547" s="1"/>
      <c r="B547" s="3" t="s">
        <v>21</v>
      </c>
      <c r="C547" s="8">
        <v>3</v>
      </c>
      <c r="D547" s="9">
        <v>0</v>
      </c>
      <c r="E547" s="8">
        <v>12</v>
      </c>
      <c r="F547" s="9">
        <v>0</v>
      </c>
      <c r="G547" s="8">
        <v>2</v>
      </c>
      <c r="H547" s="9">
        <v>0</v>
      </c>
      <c r="I547" s="8">
        <v>2</v>
      </c>
      <c r="J547" s="9">
        <v>0</v>
      </c>
      <c r="K547" s="2">
        <f t="shared" si="585"/>
        <v>19</v>
      </c>
      <c r="L547" s="14">
        <v>16</v>
      </c>
      <c r="M547" s="16">
        <v>0</v>
      </c>
      <c r="N547" s="13">
        <v>3</v>
      </c>
      <c r="O547" s="2">
        <f t="shared" si="586"/>
        <v>19</v>
      </c>
    </row>
    <row r="548" spans="1:15">
      <c r="A548" s="1"/>
      <c r="B548" s="3" t="s">
        <v>22</v>
      </c>
      <c r="C548" s="8">
        <v>1</v>
      </c>
      <c r="D548" s="9">
        <v>0</v>
      </c>
      <c r="E548" s="8">
        <v>10</v>
      </c>
      <c r="F548" s="9">
        <v>0</v>
      </c>
      <c r="G548" s="8">
        <v>2</v>
      </c>
      <c r="H548" s="9">
        <v>0</v>
      </c>
      <c r="I548" s="8">
        <v>2</v>
      </c>
      <c r="J548" s="9">
        <v>0</v>
      </c>
      <c r="K548" s="2">
        <f t="shared" si="585"/>
        <v>15</v>
      </c>
      <c r="L548" s="14">
        <v>9</v>
      </c>
      <c r="M548" s="16">
        <v>0</v>
      </c>
      <c r="N548" s="13">
        <v>6</v>
      </c>
      <c r="O548" s="2">
        <f t="shared" si="586"/>
        <v>15</v>
      </c>
    </row>
    <row r="549" spans="1:15">
      <c r="A549" s="1"/>
      <c r="B549" s="3" t="s">
        <v>23</v>
      </c>
      <c r="C549" s="8">
        <v>1</v>
      </c>
      <c r="D549" s="9">
        <v>0</v>
      </c>
      <c r="E549" s="8">
        <v>6</v>
      </c>
      <c r="F549" s="9">
        <v>0</v>
      </c>
      <c r="G549" s="8">
        <v>2</v>
      </c>
      <c r="H549" s="9">
        <v>0</v>
      </c>
      <c r="I549" s="8">
        <v>0</v>
      </c>
      <c r="J549" s="9">
        <v>0</v>
      </c>
      <c r="K549" s="2">
        <f t="shared" si="585"/>
        <v>9</v>
      </c>
      <c r="L549" s="14">
        <v>7</v>
      </c>
      <c r="M549" s="16">
        <v>0</v>
      </c>
      <c r="N549" s="13">
        <v>2</v>
      </c>
      <c r="O549" s="2">
        <f t="shared" si="586"/>
        <v>9</v>
      </c>
    </row>
    <row r="550" spans="1:15">
      <c r="A550" s="1"/>
      <c r="B550" s="5" t="s">
        <v>27</v>
      </c>
      <c r="C550" s="5">
        <f>SUM(C544:C549)</f>
        <v>14</v>
      </c>
      <c r="D550" s="5">
        <f t="shared" ref="D550:O550" si="587">SUM(D544:D549)</f>
        <v>0</v>
      </c>
      <c r="E550" s="5">
        <f t="shared" si="587"/>
        <v>71</v>
      </c>
      <c r="F550" s="5">
        <f t="shared" si="587"/>
        <v>0</v>
      </c>
      <c r="G550" s="5">
        <f t="shared" si="587"/>
        <v>12</v>
      </c>
      <c r="H550" s="5">
        <f t="shared" si="587"/>
        <v>0</v>
      </c>
      <c r="I550" s="5">
        <f t="shared" si="587"/>
        <v>4</v>
      </c>
      <c r="J550" s="5">
        <f t="shared" si="587"/>
        <v>0</v>
      </c>
      <c r="K550" s="5">
        <f t="shared" si="587"/>
        <v>101</v>
      </c>
      <c r="L550" s="5">
        <f t="shared" si="587"/>
        <v>83</v>
      </c>
      <c r="M550" s="5">
        <f t="shared" si="587"/>
        <v>0</v>
      </c>
      <c r="N550" s="5">
        <f t="shared" si="587"/>
        <v>18</v>
      </c>
      <c r="O550" s="5">
        <f t="shared" si="587"/>
        <v>101</v>
      </c>
    </row>
    <row r="551" spans="1:15">
      <c r="A551" s="1"/>
      <c r="B551" s="5" t="s">
        <v>30</v>
      </c>
      <c r="C551" s="43">
        <f>SUM(C550:D550)</f>
        <v>14</v>
      </c>
      <c r="D551" s="44"/>
      <c r="E551" s="43">
        <f t="shared" ref="E551" si="588">SUM(E550:F550)</f>
        <v>71</v>
      </c>
      <c r="F551" s="44"/>
      <c r="G551" s="43">
        <f t="shared" ref="G551" si="589">SUM(G550:H550)</f>
        <v>12</v>
      </c>
      <c r="H551" s="44"/>
      <c r="I551" s="43">
        <f t="shared" ref="I551" si="590">SUM(I550:J550)</f>
        <v>4</v>
      </c>
      <c r="J551" s="44"/>
      <c r="K551" s="18"/>
      <c r="L551" s="18"/>
      <c r="M551" s="18"/>
      <c r="N551" s="18"/>
      <c r="O551" s="18"/>
    </row>
    <row r="552" spans="1:15">
      <c r="A552" s="1"/>
      <c r="B552" s="6" t="s">
        <v>28</v>
      </c>
      <c r="C552" s="7">
        <f t="shared" ref="C552:O553" si="591">C542+C550</f>
        <v>22</v>
      </c>
      <c r="D552" s="7">
        <f t="shared" si="591"/>
        <v>0</v>
      </c>
      <c r="E552" s="7">
        <f t="shared" si="591"/>
        <v>139</v>
      </c>
      <c r="F552" s="7">
        <f t="shared" si="591"/>
        <v>0</v>
      </c>
      <c r="G552" s="7">
        <f t="shared" si="591"/>
        <v>21</v>
      </c>
      <c r="H552" s="7">
        <f t="shared" si="591"/>
        <v>0</v>
      </c>
      <c r="I552" s="7">
        <f t="shared" si="591"/>
        <v>4</v>
      </c>
      <c r="J552" s="7">
        <f t="shared" si="591"/>
        <v>0</v>
      </c>
      <c r="K552" s="7">
        <f t="shared" si="591"/>
        <v>186</v>
      </c>
      <c r="L552" s="7">
        <f t="shared" si="591"/>
        <v>156</v>
      </c>
      <c r="M552" s="7">
        <f t="shared" si="591"/>
        <v>0</v>
      </c>
      <c r="N552" s="7">
        <f t="shared" si="591"/>
        <v>30</v>
      </c>
      <c r="O552" s="7">
        <f t="shared" si="591"/>
        <v>186</v>
      </c>
    </row>
    <row r="553" spans="1:15">
      <c r="A553" s="2"/>
      <c r="B553" s="7" t="s">
        <v>29</v>
      </c>
      <c r="C553" s="45">
        <f>C543+C551</f>
        <v>22</v>
      </c>
      <c r="D553" s="46"/>
      <c r="E553" s="45">
        <f t="shared" si="591"/>
        <v>139</v>
      </c>
      <c r="F553" s="46"/>
      <c r="G553" s="45">
        <f t="shared" si="591"/>
        <v>21</v>
      </c>
      <c r="H553" s="46"/>
      <c r="I553" s="45">
        <f t="shared" si="591"/>
        <v>4</v>
      </c>
      <c r="J553" s="46"/>
      <c r="K553" s="18"/>
      <c r="L553" s="18"/>
      <c r="M553" s="18"/>
      <c r="N553" s="18"/>
      <c r="O553" s="18"/>
    </row>
    <row r="554" spans="1:15">
      <c r="A554" s="1"/>
      <c r="B554" s="2" t="s">
        <v>12</v>
      </c>
      <c r="C554" s="10">
        <v>9</v>
      </c>
      <c r="D554" s="11">
        <v>0</v>
      </c>
      <c r="E554" s="10">
        <v>6</v>
      </c>
      <c r="F554" s="11">
        <v>0</v>
      </c>
      <c r="G554" s="10">
        <v>5</v>
      </c>
      <c r="H554" s="11">
        <v>0</v>
      </c>
      <c r="I554" s="10">
        <v>0</v>
      </c>
      <c r="J554" s="11">
        <v>0</v>
      </c>
      <c r="K554" s="2">
        <f>SUM(C554:J554)</f>
        <v>20</v>
      </c>
      <c r="L554" s="17">
        <v>15</v>
      </c>
      <c r="M554" s="15">
        <v>0</v>
      </c>
      <c r="N554" s="12">
        <v>5</v>
      </c>
      <c r="O554" s="2">
        <f>SUM(L554:N554)</f>
        <v>20</v>
      </c>
    </row>
    <row r="555" spans="1:15">
      <c r="A555" s="1"/>
      <c r="B555" s="3" t="s">
        <v>13</v>
      </c>
      <c r="C555" s="8">
        <v>11</v>
      </c>
      <c r="D555" s="9">
        <v>0</v>
      </c>
      <c r="E555" s="8">
        <v>7</v>
      </c>
      <c r="F555" s="9">
        <v>0</v>
      </c>
      <c r="G555" s="8">
        <v>3</v>
      </c>
      <c r="H555" s="9">
        <v>0</v>
      </c>
      <c r="I555" s="8">
        <v>0</v>
      </c>
      <c r="J555" s="9">
        <v>0</v>
      </c>
      <c r="K555" s="2">
        <f t="shared" ref="K555:K559" si="592">SUM(C555:J555)</f>
        <v>21</v>
      </c>
      <c r="L555" s="14">
        <v>18</v>
      </c>
      <c r="M555" s="16">
        <v>0</v>
      </c>
      <c r="N555" s="13">
        <v>3</v>
      </c>
      <c r="O555" s="2">
        <f t="shared" ref="O555:O559" si="593">SUM(L555:N555)</f>
        <v>21</v>
      </c>
    </row>
    <row r="556" spans="1:15">
      <c r="A556" s="1"/>
      <c r="B556" s="3" t="s">
        <v>14</v>
      </c>
      <c r="C556" s="8">
        <v>4</v>
      </c>
      <c r="D556" s="9">
        <v>0</v>
      </c>
      <c r="E556" s="8">
        <v>4</v>
      </c>
      <c r="F556" s="9">
        <v>0</v>
      </c>
      <c r="G556" s="8">
        <v>2</v>
      </c>
      <c r="H556" s="9">
        <v>0</v>
      </c>
      <c r="I556" s="8">
        <v>0</v>
      </c>
      <c r="J556" s="9">
        <v>0</v>
      </c>
      <c r="K556" s="2">
        <f t="shared" si="592"/>
        <v>10</v>
      </c>
      <c r="L556" s="14">
        <v>10</v>
      </c>
      <c r="M556" s="16">
        <v>0</v>
      </c>
      <c r="N556" s="13">
        <v>0</v>
      </c>
      <c r="O556" s="2">
        <f t="shared" si="593"/>
        <v>10</v>
      </c>
    </row>
    <row r="557" spans="1:15">
      <c r="A557" s="1"/>
      <c r="B557" s="3" t="s">
        <v>15</v>
      </c>
      <c r="C557" s="8">
        <v>0</v>
      </c>
      <c r="D557" s="9">
        <v>0</v>
      </c>
      <c r="E557" s="8">
        <v>0</v>
      </c>
      <c r="F557" s="9">
        <v>0</v>
      </c>
      <c r="G557" s="8">
        <v>0</v>
      </c>
      <c r="H557" s="9">
        <v>0</v>
      </c>
      <c r="I557" s="8">
        <v>0</v>
      </c>
      <c r="J557" s="9">
        <v>0</v>
      </c>
      <c r="K557" s="2">
        <f t="shared" si="592"/>
        <v>0</v>
      </c>
      <c r="L557" s="14">
        <v>0</v>
      </c>
      <c r="M557" s="16">
        <v>0</v>
      </c>
      <c r="N557" s="13">
        <v>0</v>
      </c>
      <c r="O557" s="2">
        <f t="shared" si="593"/>
        <v>0</v>
      </c>
    </row>
    <row r="558" spans="1:15">
      <c r="A558" s="1"/>
      <c r="B558" s="3" t="s">
        <v>16</v>
      </c>
      <c r="C558" s="8">
        <v>0</v>
      </c>
      <c r="D558" s="9">
        <v>0</v>
      </c>
      <c r="E558" s="8">
        <v>2</v>
      </c>
      <c r="F558" s="9">
        <v>0</v>
      </c>
      <c r="G558" s="8">
        <v>0</v>
      </c>
      <c r="H558" s="9">
        <v>0</v>
      </c>
      <c r="I558" s="8">
        <v>0</v>
      </c>
      <c r="J558" s="9">
        <v>0</v>
      </c>
      <c r="K558" s="2">
        <f t="shared" si="592"/>
        <v>2</v>
      </c>
      <c r="L558" s="14">
        <v>2</v>
      </c>
      <c r="M558" s="16">
        <v>0</v>
      </c>
      <c r="N558" s="13">
        <v>0</v>
      </c>
      <c r="O558" s="2">
        <f t="shared" si="593"/>
        <v>2</v>
      </c>
    </row>
    <row r="559" spans="1:15">
      <c r="A559" s="1"/>
      <c r="B559" s="3" t="s">
        <v>17</v>
      </c>
      <c r="C559" s="8">
        <v>0</v>
      </c>
      <c r="D559" s="9">
        <v>0</v>
      </c>
      <c r="E559" s="8">
        <v>2</v>
      </c>
      <c r="F559" s="9">
        <v>0</v>
      </c>
      <c r="G559" s="8">
        <v>0</v>
      </c>
      <c r="H559" s="9">
        <v>0</v>
      </c>
      <c r="I559" s="8">
        <v>0</v>
      </c>
      <c r="J559" s="9">
        <v>0</v>
      </c>
      <c r="K559" s="2">
        <f t="shared" si="592"/>
        <v>2</v>
      </c>
      <c r="L559" s="14">
        <v>2</v>
      </c>
      <c r="M559" s="16">
        <v>0</v>
      </c>
      <c r="N559" s="13">
        <v>0</v>
      </c>
      <c r="O559" s="2">
        <f t="shared" si="593"/>
        <v>2</v>
      </c>
    </row>
    <row r="560" spans="1:15">
      <c r="A560" s="1"/>
      <c r="B560" s="4" t="s">
        <v>24</v>
      </c>
      <c r="C560" s="5">
        <f>SUM(C554:C559)</f>
        <v>24</v>
      </c>
      <c r="D560" s="5">
        <f t="shared" ref="D560:O560" si="594">SUM(D554:D559)</f>
        <v>0</v>
      </c>
      <c r="E560" s="5">
        <f t="shared" si="594"/>
        <v>21</v>
      </c>
      <c r="F560" s="5">
        <f t="shared" si="594"/>
        <v>0</v>
      </c>
      <c r="G560" s="5">
        <f t="shared" si="594"/>
        <v>10</v>
      </c>
      <c r="H560" s="5">
        <f t="shared" si="594"/>
        <v>0</v>
      </c>
      <c r="I560" s="5">
        <f t="shared" si="594"/>
        <v>0</v>
      </c>
      <c r="J560" s="5">
        <f t="shared" si="594"/>
        <v>0</v>
      </c>
      <c r="K560" s="5">
        <f t="shared" si="594"/>
        <v>55</v>
      </c>
      <c r="L560" s="5">
        <f t="shared" si="594"/>
        <v>47</v>
      </c>
      <c r="M560" s="5">
        <f t="shared" si="594"/>
        <v>0</v>
      </c>
      <c r="N560" s="5">
        <f t="shared" si="594"/>
        <v>8</v>
      </c>
      <c r="O560" s="5">
        <f t="shared" si="594"/>
        <v>55</v>
      </c>
    </row>
    <row r="561" spans="1:15">
      <c r="A561" s="1"/>
      <c r="B561" s="5" t="s">
        <v>26</v>
      </c>
      <c r="C561" s="43">
        <f>SUM(C560:D560)</f>
        <v>24</v>
      </c>
      <c r="D561" s="44"/>
      <c r="E561" s="43">
        <f t="shared" ref="E561" si="595">SUM(E560:F560)</f>
        <v>21</v>
      </c>
      <c r="F561" s="44"/>
      <c r="G561" s="43">
        <f t="shared" ref="G561" si="596">SUM(G560:H560)</f>
        <v>10</v>
      </c>
      <c r="H561" s="44"/>
      <c r="I561" s="43">
        <f t="shared" ref="I561" si="597">SUM(I560:J560)</f>
        <v>0</v>
      </c>
      <c r="J561" s="44"/>
      <c r="K561" s="18"/>
      <c r="L561" s="18"/>
      <c r="M561" s="18"/>
      <c r="N561" s="18"/>
      <c r="O561" s="18"/>
    </row>
    <row r="562" spans="1:15">
      <c r="A562" s="27" t="s">
        <v>36</v>
      </c>
      <c r="B562" s="3" t="s">
        <v>18</v>
      </c>
      <c r="C562" s="8">
        <v>0</v>
      </c>
      <c r="D562" s="9">
        <v>0</v>
      </c>
      <c r="E562" s="8">
        <v>0</v>
      </c>
      <c r="F562" s="9">
        <v>0</v>
      </c>
      <c r="G562" s="8">
        <v>5</v>
      </c>
      <c r="H562" s="9">
        <v>0</v>
      </c>
      <c r="I562" s="8">
        <v>0</v>
      </c>
      <c r="J562" s="9">
        <v>0</v>
      </c>
      <c r="K562" s="2">
        <f t="shared" ref="K562:K567" si="598">SUM(C562:J562)</f>
        <v>5</v>
      </c>
      <c r="L562" s="14">
        <v>3</v>
      </c>
      <c r="M562" s="15">
        <v>0</v>
      </c>
      <c r="N562" s="13">
        <v>2</v>
      </c>
      <c r="O562" s="2">
        <f t="shared" ref="O562:O567" si="599">SUM(L562:N562)</f>
        <v>5</v>
      </c>
    </row>
    <row r="563" spans="1:15">
      <c r="A563" s="1"/>
      <c r="B563" s="3" t="s">
        <v>19</v>
      </c>
      <c r="C563" s="8">
        <v>0</v>
      </c>
      <c r="D563" s="9">
        <v>0</v>
      </c>
      <c r="E563" s="8">
        <v>0</v>
      </c>
      <c r="F563" s="9">
        <v>0</v>
      </c>
      <c r="G563" s="8">
        <v>5</v>
      </c>
      <c r="H563" s="9">
        <v>0</v>
      </c>
      <c r="I563" s="8">
        <v>0</v>
      </c>
      <c r="J563" s="9">
        <v>0</v>
      </c>
      <c r="K563" s="2">
        <f t="shared" si="598"/>
        <v>5</v>
      </c>
      <c r="L563" s="14">
        <v>5</v>
      </c>
      <c r="M563" s="16">
        <v>0</v>
      </c>
      <c r="N563" s="13">
        <v>0</v>
      </c>
      <c r="O563" s="2">
        <f t="shared" si="599"/>
        <v>5</v>
      </c>
    </row>
    <row r="564" spans="1:15">
      <c r="A564" s="1"/>
      <c r="B564" s="3" t="s">
        <v>20</v>
      </c>
      <c r="C564" s="8">
        <v>3</v>
      </c>
      <c r="D564" s="9">
        <v>0</v>
      </c>
      <c r="E564" s="8">
        <v>0</v>
      </c>
      <c r="F564" s="9">
        <v>0</v>
      </c>
      <c r="G564" s="8">
        <v>3</v>
      </c>
      <c r="H564" s="9">
        <v>0</v>
      </c>
      <c r="I564" s="8">
        <v>0</v>
      </c>
      <c r="J564" s="9">
        <v>0</v>
      </c>
      <c r="K564" s="2">
        <f t="shared" si="598"/>
        <v>6</v>
      </c>
      <c r="L564" s="14">
        <v>5</v>
      </c>
      <c r="M564" s="16">
        <v>0</v>
      </c>
      <c r="N564" s="13">
        <v>1</v>
      </c>
      <c r="O564" s="2">
        <f t="shared" si="599"/>
        <v>6</v>
      </c>
    </row>
    <row r="565" spans="1:15">
      <c r="A565" s="1"/>
      <c r="B565" s="3" t="s">
        <v>21</v>
      </c>
      <c r="C565" s="8">
        <v>2</v>
      </c>
      <c r="D565" s="9">
        <v>0</v>
      </c>
      <c r="E565" s="8">
        <v>2</v>
      </c>
      <c r="F565" s="9">
        <v>0</v>
      </c>
      <c r="G565" s="8">
        <v>1</v>
      </c>
      <c r="H565" s="9">
        <v>0</v>
      </c>
      <c r="I565" s="8">
        <v>0</v>
      </c>
      <c r="J565" s="9">
        <v>0</v>
      </c>
      <c r="K565" s="2">
        <f t="shared" si="598"/>
        <v>5</v>
      </c>
      <c r="L565" s="14">
        <v>4</v>
      </c>
      <c r="M565" s="16">
        <v>0</v>
      </c>
      <c r="N565" s="13">
        <v>1</v>
      </c>
      <c r="O565" s="2">
        <f t="shared" si="599"/>
        <v>5</v>
      </c>
    </row>
    <row r="566" spans="1:15">
      <c r="A566" s="1"/>
      <c r="B566" s="3" t="s">
        <v>22</v>
      </c>
      <c r="C566" s="8">
        <v>1</v>
      </c>
      <c r="D566" s="9">
        <v>0</v>
      </c>
      <c r="E566" s="8">
        <v>0</v>
      </c>
      <c r="F566" s="9">
        <v>0</v>
      </c>
      <c r="G566" s="8">
        <v>1</v>
      </c>
      <c r="H566" s="9">
        <v>0</v>
      </c>
      <c r="I566" s="8">
        <v>2</v>
      </c>
      <c r="J566" s="9">
        <v>0</v>
      </c>
      <c r="K566" s="2">
        <f t="shared" si="598"/>
        <v>4</v>
      </c>
      <c r="L566" s="14">
        <v>2</v>
      </c>
      <c r="M566" s="16">
        <v>0</v>
      </c>
      <c r="N566" s="13">
        <v>2</v>
      </c>
      <c r="O566" s="2">
        <f t="shared" si="599"/>
        <v>4</v>
      </c>
    </row>
    <row r="567" spans="1:15">
      <c r="A567" s="1"/>
      <c r="B567" s="3" t="s">
        <v>23</v>
      </c>
      <c r="C567" s="8">
        <v>1</v>
      </c>
      <c r="D567" s="9">
        <v>0</v>
      </c>
      <c r="E567" s="8">
        <v>0</v>
      </c>
      <c r="F567" s="9">
        <v>0</v>
      </c>
      <c r="G567" s="8">
        <v>0</v>
      </c>
      <c r="H567" s="9">
        <v>0</v>
      </c>
      <c r="I567" s="8">
        <v>0</v>
      </c>
      <c r="J567" s="9">
        <v>0</v>
      </c>
      <c r="K567" s="2">
        <f t="shared" si="598"/>
        <v>1</v>
      </c>
      <c r="L567" s="14">
        <v>1</v>
      </c>
      <c r="M567" s="16">
        <v>0</v>
      </c>
      <c r="N567" s="13">
        <v>0</v>
      </c>
      <c r="O567" s="2">
        <f t="shared" si="599"/>
        <v>1</v>
      </c>
    </row>
    <row r="568" spans="1:15">
      <c r="A568" s="1"/>
      <c r="B568" s="5" t="s">
        <v>27</v>
      </c>
      <c r="C568" s="5">
        <f>SUM(C562:C567)</f>
        <v>7</v>
      </c>
      <c r="D568" s="5">
        <f t="shared" ref="D568:O568" si="600">SUM(D562:D567)</f>
        <v>0</v>
      </c>
      <c r="E568" s="5">
        <f t="shared" si="600"/>
        <v>2</v>
      </c>
      <c r="F568" s="5">
        <f t="shared" si="600"/>
        <v>0</v>
      </c>
      <c r="G568" s="5">
        <f t="shared" si="600"/>
        <v>15</v>
      </c>
      <c r="H568" s="5">
        <f t="shared" si="600"/>
        <v>0</v>
      </c>
      <c r="I568" s="5">
        <f t="shared" si="600"/>
        <v>2</v>
      </c>
      <c r="J568" s="5">
        <f t="shared" si="600"/>
        <v>0</v>
      </c>
      <c r="K568" s="5">
        <f t="shared" si="600"/>
        <v>26</v>
      </c>
      <c r="L568" s="5">
        <f t="shared" si="600"/>
        <v>20</v>
      </c>
      <c r="M568" s="5">
        <f t="shared" si="600"/>
        <v>0</v>
      </c>
      <c r="N568" s="5">
        <f t="shared" si="600"/>
        <v>6</v>
      </c>
      <c r="O568" s="5">
        <f t="shared" si="600"/>
        <v>26</v>
      </c>
    </row>
    <row r="569" spans="1:15">
      <c r="A569" s="1"/>
      <c r="B569" s="5" t="s">
        <v>30</v>
      </c>
      <c r="C569" s="43">
        <f>SUM(C568:D568)</f>
        <v>7</v>
      </c>
      <c r="D569" s="44"/>
      <c r="E569" s="43">
        <f t="shared" ref="E569" si="601">SUM(E568:F568)</f>
        <v>2</v>
      </c>
      <c r="F569" s="44"/>
      <c r="G569" s="43">
        <f t="shared" ref="G569" si="602">SUM(G568:H568)</f>
        <v>15</v>
      </c>
      <c r="H569" s="44"/>
      <c r="I569" s="43">
        <f t="shared" ref="I569" si="603">SUM(I568:J568)</f>
        <v>2</v>
      </c>
      <c r="J569" s="44"/>
      <c r="K569" s="18"/>
      <c r="L569" s="18"/>
      <c r="M569" s="18"/>
      <c r="N569" s="18"/>
      <c r="O569" s="18"/>
    </row>
    <row r="570" spans="1:15">
      <c r="A570" s="1"/>
      <c r="B570" s="6" t="s">
        <v>28</v>
      </c>
      <c r="C570" s="7">
        <f t="shared" ref="C570:O571" si="604">C560+C568</f>
        <v>31</v>
      </c>
      <c r="D570" s="7">
        <f t="shared" si="604"/>
        <v>0</v>
      </c>
      <c r="E570" s="7">
        <f t="shared" si="604"/>
        <v>23</v>
      </c>
      <c r="F570" s="7">
        <f t="shared" si="604"/>
        <v>0</v>
      </c>
      <c r="G570" s="7">
        <f t="shared" si="604"/>
        <v>25</v>
      </c>
      <c r="H570" s="7">
        <f t="shared" si="604"/>
        <v>0</v>
      </c>
      <c r="I570" s="7">
        <f t="shared" si="604"/>
        <v>2</v>
      </c>
      <c r="J570" s="7">
        <f t="shared" si="604"/>
        <v>0</v>
      </c>
      <c r="K570" s="7">
        <f t="shared" si="604"/>
        <v>81</v>
      </c>
      <c r="L570" s="7">
        <f t="shared" si="604"/>
        <v>67</v>
      </c>
      <c r="M570" s="7">
        <f t="shared" si="604"/>
        <v>0</v>
      </c>
      <c r="N570" s="7">
        <f t="shared" si="604"/>
        <v>14</v>
      </c>
      <c r="O570" s="7">
        <f t="shared" si="604"/>
        <v>81</v>
      </c>
    </row>
    <row r="571" spans="1:15">
      <c r="A571" s="2"/>
      <c r="B571" s="7" t="s">
        <v>29</v>
      </c>
      <c r="C571" s="45">
        <f>C561+C569</f>
        <v>31</v>
      </c>
      <c r="D571" s="46"/>
      <c r="E571" s="45">
        <f t="shared" si="604"/>
        <v>23</v>
      </c>
      <c r="F571" s="46"/>
      <c r="G571" s="45">
        <f t="shared" si="604"/>
        <v>25</v>
      </c>
      <c r="H571" s="46"/>
      <c r="I571" s="45">
        <f t="shared" si="604"/>
        <v>2</v>
      </c>
      <c r="J571" s="46"/>
      <c r="K571" s="18"/>
      <c r="L571" s="18"/>
      <c r="M571" s="18"/>
      <c r="N571" s="18"/>
      <c r="O571" s="18"/>
    </row>
    <row r="572" spans="1:15">
      <c r="A572" s="1"/>
      <c r="B572" s="2" t="s">
        <v>12</v>
      </c>
      <c r="C572" s="10">
        <v>0</v>
      </c>
      <c r="D572" s="11">
        <v>0</v>
      </c>
      <c r="E572" s="10">
        <v>64</v>
      </c>
      <c r="F572" s="11">
        <v>0</v>
      </c>
      <c r="G572" s="10">
        <v>10</v>
      </c>
      <c r="H572" s="11"/>
      <c r="I572" s="10"/>
      <c r="J572" s="11"/>
      <c r="K572" s="2">
        <f>SUM(C572:J572)</f>
        <v>74</v>
      </c>
      <c r="L572" s="17">
        <v>14</v>
      </c>
      <c r="M572" s="15">
        <v>0</v>
      </c>
      <c r="N572" s="12">
        <v>60</v>
      </c>
      <c r="O572" s="2">
        <f>SUM(L572:N572)</f>
        <v>74</v>
      </c>
    </row>
    <row r="573" spans="1:15">
      <c r="A573" s="1"/>
      <c r="B573" s="3" t="s">
        <v>13</v>
      </c>
      <c r="C573" s="8">
        <v>0</v>
      </c>
      <c r="D573" s="9">
        <v>0</v>
      </c>
      <c r="E573" s="8">
        <v>52</v>
      </c>
      <c r="F573" s="9">
        <v>0</v>
      </c>
      <c r="G573" s="8">
        <v>11</v>
      </c>
      <c r="H573" s="9">
        <v>0</v>
      </c>
      <c r="I573" s="8">
        <v>0</v>
      </c>
      <c r="J573" s="9">
        <v>0</v>
      </c>
      <c r="K573" s="2">
        <f t="shared" ref="K573:K577" si="605">SUM(C573:J573)</f>
        <v>63</v>
      </c>
      <c r="L573" s="14">
        <v>13</v>
      </c>
      <c r="M573" s="16">
        <v>0</v>
      </c>
      <c r="N573" s="13">
        <v>50</v>
      </c>
      <c r="O573" s="2">
        <f t="shared" ref="O573:O577" si="606">SUM(L573:N573)</f>
        <v>63</v>
      </c>
    </row>
    <row r="574" spans="1:15">
      <c r="A574" s="1"/>
      <c r="B574" s="3" t="s">
        <v>14</v>
      </c>
      <c r="C574" s="8">
        <v>0</v>
      </c>
      <c r="D574" s="9">
        <v>0</v>
      </c>
      <c r="E574" s="8">
        <v>19</v>
      </c>
      <c r="F574" s="9">
        <v>0</v>
      </c>
      <c r="G574" s="8">
        <v>3</v>
      </c>
      <c r="H574" s="9">
        <v>0</v>
      </c>
      <c r="I574" s="8">
        <v>0</v>
      </c>
      <c r="J574" s="9">
        <v>0</v>
      </c>
      <c r="K574" s="2">
        <f t="shared" si="605"/>
        <v>22</v>
      </c>
      <c r="L574" s="14">
        <v>8</v>
      </c>
      <c r="M574" s="16">
        <v>0</v>
      </c>
      <c r="N574" s="13">
        <v>14</v>
      </c>
      <c r="O574" s="2">
        <f t="shared" si="606"/>
        <v>22</v>
      </c>
    </row>
    <row r="575" spans="1:15">
      <c r="A575" s="1"/>
      <c r="B575" s="3" t="s">
        <v>15</v>
      </c>
      <c r="C575" s="8">
        <v>0</v>
      </c>
      <c r="D575" s="9">
        <v>0</v>
      </c>
      <c r="E575" s="8">
        <v>1</v>
      </c>
      <c r="F575" s="9">
        <v>0</v>
      </c>
      <c r="G575" s="8">
        <v>1</v>
      </c>
      <c r="H575" s="9">
        <v>0</v>
      </c>
      <c r="I575" s="8">
        <v>0</v>
      </c>
      <c r="J575" s="9">
        <v>0</v>
      </c>
      <c r="K575" s="2">
        <f t="shared" si="605"/>
        <v>2</v>
      </c>
      <c r="L575" s="14">
        <v>1</v>
      </c>
      <c r="M575" s="16">
        <v>0</v>
      </c>
      <c r="N575" s="13">
        <v>1</v>
      </c>
      <c r="O575" s="2">
        <f t="shared" si="606"/>
        <v>2</v>
      </c>
    </row>
    <row r="576" spans="1:15">
      <c r="A576" s="1"/>
      <c r="B576" s="3" t="s">
        <v>16</v>
      </c>
      <c r="C576" s="8">
        <v>0</v>
      </c>
      <c r="D576" s="9">
        <v>0</v>
      </c>
      <c r="E576" s="8">
        <v>1</v>
      </c>
      <c r="F576" s="9">
        <v>0</v>
      </c>
      <c r="G576" s="8">
        <v>0</v>
      </c>
      <c r="H576" s="9">
        <v>0</v>
      </c>
      <c r="I576" s="8">
        <v>0</v>
      </c>
      <c r="J576" s="9">
        <v>0</v>
      </c>
      <c r="K576" s="2">
        <f t="shared" si="605"/>
        <v>1</v>
      </c>
      <c r="L576" s="14">
        <v>1</v>
      </c>
      <c r="M576" s="16">
        <v>0</v>
      </c>
      <c r="N576" s="13">
        <v>0</v>
      </c>
      <c r="O576" s="2">
        <f t="shared" si="606"/>
        <v>1</v>
      </c>
    </row>
    <row r="577" spans="1:15">
      <c r="A577" s="1"/>
      <c r="B577" s="3" t="s">
        <v>17</v>
      </c>
      <c r="C577" s="8">
        <v>0</v>
      </c>
      <c r="D577" s="9">
        <v>0</v>
      </c>
      <c r="E577" s="8">
        <v>3</v>
      </c>
      <c r="F577" s="9">
        <v>0</v>
      </c>
      <c r="G577" s="8">
        <v>1</v>
      </c>
      <c r="H577" s="9">
        <v>0</v>
      </c>
      <c r="I577" s="8">
        <v>0</v>
      </c>
      <c r="J577" s="9">
        <v>0</v>
      </c>
      <c r="K577" s="2">
        <f t="shared" si="605"/>
        <v>4</v>
      </c>
      <c r="L577" s="14">
        <v>3</v>
      </c>
      <c r="M577" s="16">
        <v>0</v>
      </c>
      <c r="N577" s="13">
        <v>1</v>
      </c>
      <c r="O577" s="2">
        <f t="shared" si="606"/>
        <v>4</v>
      </c>
    </row>
    <row r="578" spans="1:15">
      <c r="A578" s="1"/>
      <c r="B578" s="4" t="s">
        <v>24</v>
      </c>
      <c r="C578" s="5">
        <f>SUM(C572:C577)</f>
        <v>0</v>
      </c>
      <c r="D578" s="5">
        <f t="shared" ref="D578:O578" si="607">SUM(D572:D577)</f>
        <v>0</v>
      </c>
      <c r="E578" s="5">
        <f t="shared" si="607"/>
        <v>140</v>
      </c>
      <c r="F578" s="5">
        <f t="shared" si="607"/>
        <v>0</v>
      </c>
      <c r="G578" s="5">
        <f t="shared" si="607"/>
        <v>26</v>
      </c>
      <c r="H578" s="5">
        <f t="shared" si="607"/>
        <v>0</v>
      </c>
      <c r="I578" s="5">
        <f t="shared" si="607"/>
        <v>0</v>
      </c>
      <c r="J578" s="5">
        <f t="shared" si="607"/>
        <v>0</v>
      </c>
      <c r="K578" s="5">
        <f t="shared" si="607"/>
        <v>166</v>
      </c>
      <c r="L578" s="5">
        <f t="shared" si="607"/>
        <v>40</v>
      </c>
      <c r="M578" s="5">
        <f t="shared" si="607"/>
        <v>0</v>
      </c>
      <c r="N578" s="5">
        <f t="shared" si="607"/>
        <v>126</v>
      </c>
      <c r="O578" s="5">
        <f t="shared" si="607"/>
        <v>166</v>
      </c>
    </row>
    <row r="579" spans="1:15">
      <c r="A579" s="1"/>
      <c r="B579" s="5" t="s">
        <v>26</v>
      </c>
      <c r="C579" s="43">
        <f>SUM(C578:D578)</f>
        <v>0</v>
      </c>
      <c r="D579" s="44"/>
      <c r="E579" s="43">
        <f t="shared" ref="E579" si="608">SUM(E578:F578)</f>
        <v>140</v>
      </c>
      <c r="F579" s="44"/>
      <c r="G579" s="43">
        <f t="shared" ref="G579" si="609">SUM(G578:H578)</f>
        <v>26</v>
      </c>
      <c r="H579" s="44"/>
      <c r="I579" s="43">
        <f t="shared" ref="I579" si="610">SUM(I578:J578)</f>
        <v>0</v>
      </c>
      <c r="J579" s="44"/>
      <c r="K579" s="18"/>
      <c r="L579" s="18"/>
      <c r="M579" s="18"/>
      <c r="N579" s="18"/>
      <c r="O579" s="18"/>
    </row>
    <row r="580" spans="1:15">
      <c r="A580" s="27" t="s">
        <v>37</v>
      </c>
      <c r="B580" s="3" t="s">
        <v>18</v>
      </c>
      <c r="C580" s="8">
        <v>0</v>
      </c>
      <c r="D580" s="9">
        <v>0</v>
      </c>
      <c r="E580" s="8">
        <v>46</v>
      </c>
      <c r="F580" s="9">
        <v>0</v>
      </c>
      <c r="G580" s="8">
        <v>0</v>
      </c>
      <c r="H580" s="9">
        <v>0</v>
      </c>
      <c r="I580" s="8">
        <v>0</v>
      </c>
      <c r="J580" s="9">
        <v>0</v>
      </c>
      <c r="K580" s="2">
        <f t="shared" ref="K580:K585" si="611">SUM(C580:J580)</f>
        <v>46</v>
      </c>
      <c r="L580" s="14">
        <v>10</v>
      </c>
      <c r="M580" s="15">
        <v>0</v>
      </c>
      <c r="N580" s="13">
        <v>36</v>
      </c>
      <c r="O580" s="2">
        <f t="shared" ref="O580:O585" si="612">SUM(L580:N580)</f>
        <v>46</v>
      </c>
    </row>
    <row r="581" spans="1:15">
      <c r="A581" s="1"/>
      <c r="B581" s="3" t="s">
        <v>19</v>
      </c>
      <c r="C581" s="8">
        <v>0</v>
      </c>
      <c r="D581" s="9">
        <v>0</v>
      </c>
      <c r="E581" s="8">
        <v>34</v>
      </c>
      <c r="F581" s="9">
        <v>0</v>
      </c>
      <c r="G581" s="8">
        <v>4</v>
      </c>
      <c r="H581" s="9">
        <v>0</v>
      </c>
      <c r="I581" s="8">
        <v>0</v>
      </c>
      <c r="J581" s="9">
        <v>0</v>
      </c>
      <c r="K581" s="2">
        <f t="shared" si="611"/>
        <v>38</v>
      </c>
      <c r="L581" s="14">
        <v>8</v>
      </c>
      <c r="M581" s="16">
        <v>0</v>
      </c>
      <c r="N581" s="13">
        <v>30</v>
      </c>
      <c r="O581" s="2">
        <f t="shared" si="612"/>
        <v>38</v>
      </c>
    </row>
    <row r="582" spans="1:15">
      <c r="A582" s="1"/>
      <c r="B582" s="3" t="s">
        <v>20</v>
      </c>
      <c r="C582" s="8">
        <v>0</v>
      </c>
      <c r="D582" s="9">
        <v>1</v>
      </c>
      <c r="E582" s="8">
        <v>38</v>
      </c>
      <c r="F582" s="9">
        <v>0</v>
      </c>
      <c r="G582" s="8">
        <v>9</v>
      </c>
      <c r="H582" s="9">
        <v>0</v>
      </c>
      <c r="I582" s="8">
        <v>0</v>
      </c>
      <c r="J582" s="9">
        <v>0</v>
      </c>
      <c r="K582" s="2">
        <f t="shared" si="611"/>
        <v>48</v>
      </c>
      <c r="L582" s="14">
        <v>7</v>
      </c>
      <c r="M582" s="16">
        <v>0</v>
      </c>
      <c r="N582" s="13">
        <v>41</v>
      </c>
      <c r="O582" s="2">
        <f t="shared" si="612"/>
        <v>48</v>
      </c>
    </row>
    <row r="583" spans="1:15">
      <c r="A583" s="1"/>
      <c r="B583" s="3" t="s">
        <v>21</v>
      </c>
      <c r="C583" s="8">
        <v>0</v>
      </c>
      <c r="D583" s="9">
        <v>0</v>
      </c>
      <c r="E583" s="8">
        <v>35</v>
      </c>
      <c r="F583" s="9">
        <v>0</v>
      </c>
      <c r="G583" s="8">
        <v>8</v>
      </c>
      <c r="H583" s="9">
        <v>0</v>
      </c>
      <c r="I583" s="8">
        <v>1</v>
      </c>
      <c r="J583" s="9">
        <v>0</v>
      </c>
      <c r="K583" s="2">
        <f t="shared" si="611"/>
        <v>44</v>
      </c>
      <c r="L583" s="14">
        <v>12</v>
      </c>
      <c r="M583" s="16">
        <v>0</v>
      </c>
      <c r="N583" s="13">
        <v>32</v>
      </c>
      <c r="O583" s="2">
        <f t="shared" si="612"/>
        <v>44</v>
      </c>
    </row>
    <row r="584" spans="1:15">
      <c r="A584" s="1"/>
      <c r="B584" s="3" t="s">
        <v>22</v>
      </c>
      <c r="C584" s="8">
        <v>0</v>
      </c>
      <c r="D584" s="9">
        <v>0</v>
      </c>
      <c r="E584" s="8">
        <v>20</v>
      </c>
      <c r="F584" s="9">
        <v>0</v>
      </c>
      <c r="G584" s="8">
        <v>4</v>
      </c>
      <c r="H584" s="9">
        <v>0</v>
      </c>
      <c r="I584" s="8">
        <v>0</v>
      </c>
      <c r="J584" s="9">
        <v>0</v>
      </c>
      <c r="K584" s="2">
        <f t="shared" si="611"/>
        <v>24</v>
      </c>
      <c r="L584" s="14">
        <v>5</v>
      </c>
      <c r="M584" s="16">
        <v>0</v>
      </c>
      <c r="N584" s="13">
        <v>19</v>
      </c>
      <c r="O584" s="2">
        <f t="shared" si="612"/>
        <v>24</v>
      </c>
    </row>
    <row r="585" spans="1:15">
      <c r="A585" s="1"/>
      <c r="B585" s="3" t="s">
        <v>23</v>
      </c>
      <c r="C585" s="8">
        <v>0</v>
      </c>
      <c r="D585" s="9">
        <v>0</v>
      </c>
      <c r="E585" s="8">
        <v>15</v>
      </c>
      <c r="F585" s="9">
        <v>0</v>
      </c>
      <c r="G585" s="8">
        <v>0</v>
      </c>
      <c r="H585" s="9">
        <v>4</v>
      </c>
      <c r="I585" s="8">
        <v>0</v>
      </c>
      <c r="J585" s="9">
        <v>0</v>
      </c>
      <c r="K585" s="2">
        <f t="shared" si="611"/>
        <v>19</v>
      </c>
      <c r="L585" s="14">
        <v>6</v>
      </c>
      <c r="M585" s="16">
        <v>0</v>
      </c>
      <c r="N585" s="13">
        <v>13</v>
      </c>
      <c r="O585" s="2">
        <f t="shared" si="612"/>
        <v>19</v>
      </c>
    </row>
    <row r="586" spans="1:15">
      <c r="A586" s="1"/>
      <c r="B586" s="5" t="s">
        <v>27</v>
      </c>
      <c r="C586" s="5">
        <f>SUM(C580:C585)</f>
        <v>0</v>
      </c>
      <c r="D586" s="5">
        <f t="shared" ref="D586:O586" si="613">SUM(D580:D585)</f>
        <v>1</v>
      </c>
      <c r="E586" s="5">
        <f t="shared" si="613"/>
        <v>188</v>
      </c>
      <c r="F586" s="5">
        <f t="shared" si="613"/>
        <v>0</v>
      </c>
      <c r="G586" s="5">
        <f t="shared" si="613"/>
        <v>25</v>
      </c>
      <c r="H586" s="5">
        <f t="shared" si="613"/>
        <v>4</v>
      </c>
      <c r="I586" s="5">
        <f t="shared" si="613"/>
        <v>1</v>
      </c>
      <c r="J586" s="5">
        <f t="shared" si="613"/>
        <v>0</v>
      </c>
      <c r="K586" s="5">
        <f t="shared" si="613"/>
        <v>219</v>
      </c>
      <c r="L586" s="5">
        <f t="shared" si="613"/>
        <v>48</v>
      </c>
      <c r="M586" s="5">
        <f t="shared" si="613"/>
        <v>0</v>
      </c>
      <c r="N586" s="5">
        <f t="shared" si="613"/>
        <v>171</v>
      </c>
      <c r="O586" s="5">
        <f t="shared" si="613"/>
        <v>219</v>
      </c>
    </row>
    <row r="587" spans="1:15">
      <c r="A587" s="1"/>
      <c r="B587" s="5" t="s">
        <v>30</v>
      </c>
      <c r="C587" s="43">
        <f>SUM(C586:D586)</f>
        <v>1</v>
      </c>
      <c r="D587" s="44"/>
      <c r="E587" s="43">
        <f t="shared" ref="E587" si="614">SUM(E586:F586)</f>
        <v>188</v>
      </c>
      <c r="F587" s="44"/>
      <c r="G587" s="43">
        <f t="shared" ref="G587" si="615">SUM(G586:H586)</f>
        <v>29</v>
      </c>
      <c r="H587" s="44"/>
      <c r="I587" s="43">
        <f t="shared" ref="I587" si="616">SUM(I586:J586)</f>
        <v>1</v>
      </c>
      <c r="J587" s="44"/>
      <c r="K587" s="18"/>
      <c r="L587" s="18"/>
      <c r="M587" s="18"/>
      <c r="N587" s="18"/>
      <c r="O587" s="18"/>
    </row>
    <row r="588" spans="1:15">
      <c r="A588" s="1"/>
      <c r="B588" s="6" t="s">
        <v>28</v>
      </c>
      <c r="C588" s="7">
        <f t="shared" ref="C588:O589" si="617">C578+C586</f>
        <v>0</v>
      </c>
      <c r="D588" s="7">
        <f t="shared" si="617"/>
        <v>1</v>
      </c>
      <c r="E588" s="7">
        <f t="shared" si="617"/>
        <v>328</v>
      </c>
      <c r="F588" s="7">
        <f t="shared" si="617"/>
        <v>0</v>
      </c>
      <c r="G588" s="7">
        <f t="shared" si="617"/>
        <v>51</v>
      </c>
      <c r="H588" s="7">
        <f t="shared" si="617"/>
        <v>4</v>
      </c>
      <c r="I588" s="7">
        <f t="shared" si="617"/>
        <v>1</v>
      </c>
      <c r="J588" s="7">
        <f t="shared" si="617"/>
        <v>0</v>
      </c>
      <c r="K588" s="7">
        <f t="shared" si="617"/>
        <v>385</v>
      </c>
      <c r="L588" s="7">
        <f t="shared" si="617"/>
        <v>88</v>
      </c>
      <c r="M588" s="7">
        <f t="shared" si="617"/>
        <v>0</v>
      </c>
      <c r="N588" s="7">
        <f t="shared" si="617"/>
        <v>297</v>
      </c>
      <c r="O588" s="7">
        <f t="shared" si="617"/>
        <v>385</v>
      </c>
    </row>
    <row r="589" spans="1:15">
      <c r="A589" s="2"/>
      <c r="B589" s="7" t="s">
        <v>29</v>
      </c>
      <c r="C589" s="45">
        <f>C579+C587</f>
        <v>1</v>
      </c>
      <c r="D589" s="46"/>
      <c r="E589" s="45">
        <f t="shared" si="617"/>
        <v>328</v>
      </c>
      <c r="F589" s="46"/>
      <c r="G589" s="45">
        <f t="shared" si="617"/>
        <v>55</v>
      </c>
      <c r="H589" s="46"/>
      <c r="I589" s="45">
        <f t="shared" si="617"/>
        <v>1</v>
      </c>
      <c r="J589" s="46"/>
      <c r="K589" s="18"/>
      <c r="L589" s="18"/>
      <c r="M589" s="18"/>
      <c r="N589" s="18"/>
      <c r="O589" s="18"/>
    </row>
    <row r="590" spans="1:15">
      <c r="A590" s="1"/>
      <c r="B590" s="2" t="s">
        <v>12</v>
      </c>
      <c r="C590" s="10">
        <v>6</v>
      </c>
      <c r="D590" s="11">
        <v>0</v>
      </c>
      <c r="E590" s="10">
        <v>2</v>
      </c>
      <c r="F590" s="11">
        <v>32</v>
      </c>
      <c r="G590" s="10">
        <v>1</v>
      </c>
      <c r="H590" s="11">
        <v>0</v>
      </c>
      <c r="I590" s="10">
        <v>0</v>
      </c>
      <c r="J590" s="11">
        <v>0</v>
      </c>
      <c r="K590" s="2">
        <f>SUM(C590:J590)</f>
        <v>41</v>
      </c>
      <c r="L590" s="17">
        <v>5</v>
      </c>
      <c r="M590" s="15">
        <v>36</v>
      </c>
      <c r="N590" s="12">
        <v>0</v>
      </c>
      <c r="O590" s="2">
        <f>SUM(L590:N590)</f>
        <v>41</v>
      </c>
    </row>
    <row r="591" spans="1:15">
      <c r="A591" s="1"/>
      <c r="B591" s="3" t="s">
        <v>13</v>
      </c>
      <c r="C591" s="8">
        <v>2</v>
      </c>
      <c r="D591" s="9">
        <v>0</v>
      </c>
      <c r="E591" s="8">
        <v>0</v>
      </c>
      <c r="F591" s="9">
        <v>26</v>
      </c>
      <c r="G591" s="8">
        <v>1</v>
      </c>
      <c r="H591" s="9">
        <v>0</v>
      </c>
      <c r="I591" s="8">
        <v>0</v>
      </c>
      <c r="J591" s="9">
        <v>0</v>
      </c>
      <c r="K591" s="2">
        <f t="shared" ref="K591:K595" si="618">SUM(C591:J591)</f>
        <v>29</v>
      </c>
      <c r="L591" s="14">
        <v>2</v>
      </c>
      <c r="M591" s="16">
        <v>27</v>
      </c>
      <c r="N591" s="13">
        <v>0</v>
      </c>
      <c r="O591" s="2">
        <f t="shared" ref="O591:O595" si="619">SUM(L591:N591)</f>
        <v>29</v>
      </c>
    </row>
    <row r="592" spans="1:15">
      <c r="A592" s="1"/>
      <c r="B592" s="3" t="s">
        <v>14</v>
      </c>
      <c r="C592" s="8">
        <v>4</v>
      </c>
      <c r="D592" s="9">
        <v>0</v>
      </c>
      <c r="E592" s="8">
        <v>0</v>
      </c>
      <c r="F592" s="9">
        <v>26</v>
      </c>
      <c r="G592" s="8">
        <v>2</v>
      </c>
      <c r="H592" s="9">
        <v>0</v>
      </c>
      <c r="I592" s="8">
        <v>0</v>
      </c>
      <c r="J592" s="9">
        <v>0</v>
      </c>
      <c r="K592" s="2">
        <f t="shared" si="618"/>
        <v>32</v>
      </c>
      <c r="L592" s="14">
        <v>1</v>
      </c>
      <c r="M592" s="16">
        <v>31</v>
      </c>
      <c r="N592" s="13">
        <v>0</v>
      </c>
      <c r="O592" s="2">
        <f t="shared" si="619"/>
        <v>32</v>
      </c>
    </row>
    <row r="593" spans="1:15">
      <c r="A593" s="1"/>
      <c r="B593" s="3" t="s">
        <v>15</v>
      </c>
      <c r="C593" s="8">
        <v>1</v>
      </c>
      <c r="D593" s="9">
        <v>0</v>
      </c>
      <c r="E593" s="8">
        <v>0</v>
      </c>
      <c r="F593" s="9">
        <v>30</v>
      </c>
      <c r="G593" s="8">
        <v>0</v>
      </c>
      <c r="H593" s="9">
        <v>0</v>
      </c>
      <c r="I593" s="8">
        <v>0</v>
      </c>
      <c r="J593" s="9">
        <v>0</v>
      </c>
      <c r="K593" s="2">
        <f t="shared" si="618"/>
        <v>31</v>
      </c>
      <c r="L593" s="14">
        <v>1</v>
      </c>
      <c r="M593" s="16">
        <v>30</v>
      </c>
      <c r="N593" s="13">
        <v>0</v>
      </c>
      <c r="O593" s="2">
        <f t="shared" si="619"/>
        <v>31</v>
      </c>
    </row>
    <row r="594" spans="1:15">
      <c r="A594" s="1"/>
      <c r="B594" s="3" t="s">
        <v>16</v>
      </c>
      <c r="C594" s="8">
        <v>2</v>
      </c>
      <c r="D594" s="9">
        <v>0</v>
      </c>
      <c r="E594" s="8">
        <v>2</v>
      </c>
      <c r="F594" s="9">
        <v>37</v>
      </c>
      <c r="G594" s="8">
        <v>0</v>
      </c>
      <c r="H594" s="9">
        <v>0</v>
      </c>
      <c r="I594" s="8">
        <v>0</v>
      </c>
      <c r="J594" s="9">
        <v>0</v>
      </c>
      <c r="K594" s="2">
        <f t="shared" si="618"/>
        <v>41</v>
      </c>
      <c r="L594" s="14">
        <v>1</v>
      </c>
      <c r="M594" s="16">
        <v>39</v>
      </c>
      <c r="N594" s="13">
        <v>1</v>
      </c>
      <c r="O594" s="2">
        <f t="shared" si="619"/>
        <v>41</v>
      </c>
    </row>
    <row r="595" spans="1:15">
      <c r="A595" s="1"/>
      <c r="B595" s="3" t="s">
        <v>17</v>
      </c>
      <c r="C595" s="8">
        <v>2</v>
      </c>
      <c r="D595" s="9">
        <v>0</v>
      </c>
      <c r="E595" s="8">
        <v>1</v>
      </c>
      <c r="F595" s="9">
        <v>29</v>
      </c>
      <c r="G595" s="8">
        <v>0</v>
      </c>
      <c r="H595" s="9">
        <v>0</v>
      </c>
      <c r="I595" s="8">
        <v>0</v>
      </c>
      <c r="J595" s="9">
        <v>0</v>
      </c>
      <c r="K595" s="2">
        <f t="shared" si="618"/>
        <v>32</v>
      </c>
      <c r="L595" s="14">
        <v>0</v>
      </c>
      <c r="M595" s="16">
        <v>32</v>
      </c>
      <c r="N595" s="13">
        <v>0</v>
      </c>
      <c r="O595" s="2">
        <f t="shared" si="619"/>
        <v>32</v>
      </c>
    </row>
    <row r="596" spans="1:15">
      <c r="A596" s="1"/>
      <c r="B596" s="4" t="s">
        <v>24</v>
      </c>
      <c r="C596" s="5">
        <f>SUM(C590:C595)</f>
        <v>17</v>
      </c>
      <c r="D596" s="5">
        <f t="shared" ref="D596:O596" si="620">SUM(D590:D595)</f>
        <v>0</v>
      </c>
      <c r="E596" s="5">
        <f t="shared" si="620"/>
        <v>5</v>
      </c>
      <c r="F596" s="5">
        <f t="shared" si="620"/>
        <v>180</v>
      </c>
      <c r="G596" s="5">
        <f t="shared" si="620"/>
        <v>4</v>
      </c>
      <c r="H596" s="5">
        <f t="shared" si="620"/>
        <v>0</v>
      </c>
      <c r="I596" s="5">
        <f t="shared" si="620"/>
        <v>0</v>
      </c>
      <c r="J596" s="5">
        <f t="shared" si="620"/>
        <v>0</v>
      </c>
      <c r="K596" s="5">
        <f t="shared" si="620"/>
        <v>206</v>
      </c>
      <c r="L596" s="5">
        <f t="shared" si="620"/>
        <v>10</v>
      </c>
      <c r="M596" s="5">
        <f t="shared" si="620"/>
        <v>195</v>
      </c>
      <c r="N596" s="5">
        <f t="shared" si="620"/>
        <v>1</v>
      </c>
      <c r="O596" s="5">
        <f t="shared" si="620"/>
        <v>206</v>
      </c>
    </row>
    <row r="597" spans="1:15">
      <c r="A597" s="1"/>
      <c r="B597" s="5" t="s">
        <v>26</v>
      </c>
      <c r="C597" s="43">
        <f>SUM(C596:D596)</f>
        <v>17</v>
      </c>
      <c r="D597" s="44"/>
      <c r="E597" s="43">
        <f t="shared" ref="E597" si="621">SUM(E596:F596)</f>
        <v>185</v>
      </c>
      <c r="F597" s="44"/>
      <c r="G597" s="43">
        <f t="shared" ref="G597" si="622">SUM(G596:H596)</f>
        <v>4</v>
      </c>
      <c r="H597" s="44"/>
      <c r="I597" s="43">
        <f t="shared" ref="I597" si="623">SUM(I596:J596)</f>
        <v>0</v>
      </c>
      <c r="J597" s="44"/>
      <c r="K597" s="18"/>
      <c r="L597" s="18"/>
      <c r="M597" s="18"/>
      <c r="N597" s="18"/>
      <c r="O597" s="18"/>
    </row>
    <row r="598" spans="1:15">
      <c r="A598" s="27" t="s">
        <v>38</v>
      </c>
      <c r="B598" s="3" t="s">
        <v>18</v>
      </c>
      <c r="C598" s="8">
        <v>0</v>
      </c>
      <c r="D598" s="9">
        <v>0</v>
      </c>
      <c r="E598" s="8">
        <v>18</v>
      </c>
      <c r="F598" s="9">
        <v>15</v>
      </c>
      <c r="G598" s="8">
        <v>0</v>
      </c>
      <c r="H598" s="9">
        <v>0</v>
      </c>
      <c r="I598" s="8">
        <v>0</v>
      </c>
      <c r="J598" s="9">
        <v>0</v>
      </c>
      <c r="K598" s="2">
        <f t="shared" ref="K598:K603" si="624">SUM(C598:J598)</f>
        <v>33</v>
      </c>
      <c r="L598" s="14">
        <v>0</v>
      </c>
      <c r="M598" s="15">
        <v>33</v>
      </c>
      <c r="N598" s="13">
        <v>0</v>
      </c>
      <c r="O598" s="2">
        <f t="shared" ref="O598" si="625">SUM(L598:N598)</f>
        <v>33</v>
      </c>
    </row>
    <row r="599" spans="1:15">
      <c r="A599" s="1"/>
      <c r="B599" s="3" t="s">
        <v>19</v>
      </c>
      <c r="C599" s="8">
        <v>0</v>
      </c>
      <c r="D599" s="9">
        <v>0</v>
      </c>
      <c r="E599" s="8">
        <v>21</v>
      </c>
      <c r="F599" s="9">
        <v>8</v>
      </c>
      <c r="G599" s="8">
        <v>0</v>
      </c>
      <c r="H599" s="9">
        <v>0</v>
      </c>
      <c r="I599" s="8">
        <v>0</v>
      </c>
      <c r="J599" s="9">
        <v>0</v>
      </c>
      <c r="K599" s="2">
        <f t="shared" si="624"/>
        <v>29</v>
      </c>
      <c r="L599" s="14">
        <v>0</v>
      </c>
      <c r="M599" s="16">
        <v>29</v>
      </c>
      <c r="N599" s="13">
        <v>0</v>
      </c>
      <c r="O599" s="2">
        <f>SUM(L599:N599)</f>
        <v>29</v>
      </c>
    </row>
    <row r="600" spans="1:15">
      <c r="A600" s="1"/>
      <c r="B600" s="3" t="s">
        <v>20</v>
      </c>
      <c r="C600" s="8">
        <v>0</v>
      </c>
      <c r="D600" s="9">
        <v>0</v>
      </c>
      <c r="E600" s="8">
        <v>18</v>
      </c>
      <c r="F600" s="9">
        <v>9</v>
      </c>
      <c r="G600" s="8">
        <v>0</v>
      </c>
      <c r="H600" s="9">
        <v>0</v>
      </c>
      <c r="I600" s="8">
        <v>0</v>
      </c>
      <c r="J600" s="9">
        <v>0</v>
      </c>
      <c r="K600" s="2">
        <f t="shared" si="624"/>
        <v>27</v>
      </c>
      <c r="L600" s="14">
        <v>0</v>
      </c>
      <c r="M600" s="16">
        <v>27</v>
      </c>
      <c r="N600" s="13">
        <v>0</v>
      </c>
      <c r="O600" s="2">
        <f>SUM(L600:N600)</f>
        <v>27</v>
      </c>
    </row>
    <row r="601" spans="1:15">
      <c r="A601" s="1"/>
      <c r="B601" s="3" t="s">
        <v>21</v>
      </c>
      <c r="C601" s="8">
        <v>0</v>
      </c>
      <c r="D601" s="9">
        <v>0</v>
      </c>
      <c r="E601" s="8">
        <v>15</v>
      </c>
      <c r="F601" s="9">
        <v>14</v>
      </c>
      <c r="G601" s="8">
        <v>0</v>
      </c>
      <c r="H601" s="9">
        <v>0</v>
      </c>
      <c r="I601" s="8">
        <v>0</v>
      </c>
      <c r="J601" s="9">
        <v>0</v>
      </c>
      <c r="K601" s="2">
        <f t="shared" si="624"/>
        <v>29</v>
      </c>
      <c r="L601" s="14">
        <v>0</v>
      </c>
      <c r="M601" s="16">
        <v>29</v>
      </c>
      <c r="N601" s="13">
        <v>0</v>
      </c>
      <c r="O601" s="2">
        <f t="shared" ref="O601:O603" si="626">SUM(L601:N601)</f>
        <v>29</v>
      </c>
    </row>
    <row r="602" spans="1:15">
      <c r="A602" s="1"/>
      <c r="B602" s="3" t="s">
        <v>22</v>
      </c>
      <c r="C602" s="8">
        <v>0</v>
      </c>
      <c r="D602" s="9">
        <v>0</v>
      </c>
      <c r="E602" s="8">
        <v>10</v>
      </c>
      <c r="F602" s="9">
        <v>18</v>
      </c>
      <c r="G602" s="8">
        <v>0</v>
      </c>
      <c r="H602" s="9">
        <v>0</v>
      </c>
      <c r="I602" s="8">
        <v>0</v>
      </c>
      <c r="J602" s="9">
        <v>0</v>
      </c>
      <c r="K602" s="2">
        <f t="shared" si="624"/>
        <v>28</v>
      </c>
      <c r="L602" s="14">
        <v>0</v>
      </c>
      <c r="M602" s="16">
        <v>28</v>
      </c>
      <c r="N602" s="13">
        <v>0</v>
      </c>
      <c r="O602" s="2">
        <f t="shared" si="626"/>
        <v>28</v>
      </c>
    </row>
    <row r="603" spans="1:15">
      <c r="A603" s="1"/>
      <c r="B603" s="3" t="s">
        <v>23</v>
      </c>
      <c r="C603" s="8">
        <v>0</v>
      </c>
      <c r="D603" s="9">
        <v>0</v>
      </c>
      <c r="E603" s="8">
        <v>10</v>
      </c>
      <c r="F603" s="9">
        <v>15</v>
      </c>
      <c r="G603" s="8">
        <v>0</v>
      </c>
      <c r="H603" s="9">
        <v>0</v>
      </c>
      <c r="I603" s="8">
        <v>0</v>
      </c>
      <c r="J603" s="9">
        <v>0</v>
      </c>
      <c r="K603" s="2">
        <f t="shared" si="624"/>
        <v>25</v>
      </c>
      <c r="L603" s="14">
        <v>0</v>
      </c>
      <c r="M603" s="16">
        <v>25</v>
      </c>
      <c r="N603" s="13">
        <v>0</v>
      </c>
      <c r="O603" s="2">
        <f t="shared" si="626"/>
        <v>25</v>
      </c>
    </row>
    <row r="604" spans="1:15">
      <c r="A604" s="1"/>
      <c r="B604" s="5" t="s">
        <v>27</v>
      </c>
      <c r="C604" s="5">
        <f>SUM(C598:C603)</f>
        <v>0</v>
      </c>
      <c r="D604" s="5">
        <f t="shared" ref="D604:O604" si="627">SUM(D598:D603)</f>
        <v>0</v>
      </c>
      <c r="E604" s="5">
        <f t="shared" si="627"/>
        <v>92</v>
      </c>
      <c r="F604" s="5">
        <f t="shared" si="627"/>
        <v>79</v>
      </c>
      <c r="G604" s="5">
        <f t="shared" si="627"/>
        <v>0</v>
      </c>
      <c r="H604" s="5">
        <f t="shared" si="627"/>
        <v>0</v>
      </c>
      <c r="I604" s="5">
        <f t="shared" si="627"/>
        <v>0</v>
      </c>
      <c r="J604" s="5">
        <f t="shared" si="627"/>
        <v>0</v>
      </c>
      <c r="K604" s="5">
        <f t="shared" si="627"/>
        <v>171</v>
      </c>
      <c r="L604" s="5">
        <f t="shared" si="627"/>
        <v>0</v>
      </c>
      <c r="M604" s="5">
        <f t="shared" si="627"/>
        <v>171</v>
      </c>
      <c r="N604" s="5">
        <f t="shared" si="627"/>
        <v>0</v>
      </c>
      <c r="O604" s="5">
        <f t="shared" si="627"/>
        <v>171</v>
      </c>
    </row>
    <row r="605" spans="1:15">
      <c r="A605" s="1"/>
      <c r="B605" s="5" t="s">
        <v>30</v>
      </c>
      <c r="C605" s="43">
        <f>SUM(C604:D604)</f>
        <v>0</v>
      </c>
      <c r="D605" s="44"/>
      <c r="E605" s="43">
        <f t="shared" ref="E605" si="628">SUM(E604:F604)</f>
        <v>171</v>
      </c>
      <c r="F605" s="44"/>
      <c r="G605" s="43">
        <f t="shared" ref="G605" si="629">SUM(G604:H604)</f>
        <v>0</v>
      </c>
      <c r="H605" s="44"/>
      <c r="I605" s="43">
        <f t="shared" ref="I605" si="630">SUM(I604:J604)</f>
        <v>0</v>
      </c>
      <c r="J605" s="44"/>
      <c r="K605" s="18"/>
      <c r="L605" s="18"/>
      <c r="M605" s="18"/>
      <c r="N605" s="18"/>
      <c r="O605" s="18"/>
    </row>
    <row r="606" spans="1:15">
      <c r="A606" s="1"/>
      <c r="B606" s="6" t="s">
        <v>28</v>
      </c>
      <c r="C606" s="7">
        <f t="shared" ref="C606:O607" si="631">C596+C604</f>
        <v>17</v>
      </c>
      <c r="D606" s="7">
        <f t="shared" si="631"/>
        <v>0</v>
      </c>
      <c r="E606" s="7">
        <f t="shared" si="631"/>
        <v>97</v>
      </c>
      <c r="F606" s="7">
        <f t="shared" si="631"/>
        <v>259</v>
      </c>
      <c r="G606" s="7">
        <f t="shared" si="631"/>
        <v>4</v>
      </c>
      <c r="H606" s="7">
        <f t="shared" si="631"/>
        <v>0</v>
      </c>
      <c r="I606" s="7">
        <f t="shared" si="631"/>
        <v>0</v>
      </c>
      <c r="J606" s="7">
        <f t="shared" si="631"/>
        <v>0</v>
      </c>
      <c r="K606" s="7">
        <f t="shared" si="631"/>
        <v>377</v>
      </c>
      <c r="L606" s="7">
        <f t="shared" si="631"/>
        <v>10</v>
      </c>
      <c r="M606" s="7">
        <f t="shared" si="631"/>
        <v>366</v>
      </c>
      <c r="N606" s="7">
        <f t="shared" si="631"/>
        <v>1</v>
      </c>
      <c r="O606" s="7">
        <f t="shared" si="631"/>
        <v>377</v>
      </c>
    </row>
    <row r="607" spans="1:15">
      <c r="A607" s="2"/>
      <c r="B607" s="7" t="s">
        <v>29</v>
      </c>
      <c r="C607" s="45">
        <f>C597+C605</f>
        <v>17</v>
      </c>
      <c r="D607" s="46"/>
      <c r="E607" s="45">
        <f t="shared" si="631"/>
        <v>356</v>
      </c>
      <c r="F607" s="46"/>
      <c r="G607" s="45">
        <f t="shared" si="631"/>
        <v>4</v>
      </c>
      <c r="H607" s="46"/>
      <c r="I607" s="45">
        <f t="shared" si="631"/>
        <v>0</v>
      </c>
      <c r="J607" s="46"/>
      <c r="K607" s="18"/>
      <c r="L607" s="18"/>
      <c r="M607" s="18"/>
      <c r="N607" s="18"/>
      <c r="O607" s="18"/>
    </row>
    <row r="608" spans="1:15">
      <c r="A608" s="1"/>
      <c r="B608" s="2" t="s">
        <v>12</v>
      </c>
      <c r="C608" s="10">
        <v>15</v>
      </c>
      <c r="D608" s="11">
        <v>0</v>
      </c>
      <c r="E608" s="10">
        <v>21</v>
      </c>
      <c r="F608" s="11">
        <v>0</v>
      </c>
      <c r="G608" s="10">
        <v>14</v>
      </c>
      <c r="H608" s="11">
        <v>0</v>
      </c>
      <c r="I608" s="10">
        <v>0</v>
      </c>
      <c r="J608" s="11">
        <v>0</v>
      </c>
      <c r="K608" s="2">
        <f>SUM(C608:J608)</f>
        <v>50</v>
      </c>
      <c r="L608" s="17">
        <v>36</v>
      </c>
      <c r="M608" s="15">
        <v>0</v>
      </c>
      <c r="N608" s="12">
        <v>14</v>
      </c>
      <c r="O608" s="2">
        <f>SUM(L608:N608)</f>
        <v>50</v>
      </c>
    </row>
    <row r="609" spans="1:15">
      <c r="A609" s="1"/>
      <c r="B609" s="3" t="s">
        <v>13</v>
      </c>
      <c r="C609" s="8">
        <v>25</v>
      </c>
      <c r="D609" s="9">
        <v>0</v>
      </c>
      <c r="E609" s="8">
        <v>17</v>
      </c>
      <c r="F609" s="9">
        <v>0</v>
      </c>
      <c r="G609" s="8">
        <v>9</v>
      </c>
      <c r="H609" s="9">
        <v>0</v>
      </c>
      <c r="I609" s="8">
        <v>0</v>
      </c>
      <c r="J609" s="9">
        <v>0</v>
      </c>
      <c r="K609" s="2">
        <f t="shared" ref="K609:K613" si="632">SUM(C609:J609)</f>
        <v>51</v>
      </c>
      <c r="L609" s="14">
        <v>11</v>
      </c>
      <c r="M609" s="16">
        <v>31</v>
      </c>
      <c r="N609" s="13">
        <v>9</v>
      </c>
      <c r="O609" s="2">
        <f t="shared" ref="O609:O613" si="633">SUM(L609:N609)</f>
        <v>51</v>
      </c>
    </row>
    <row r="610" spans="1:15">
      <c r="A610" s="1"/>
      <c r="B610" s="3" t="s">
        <v>14</v>
      </c>
      <c r="C610" s="8">
        <v>22</v>
      </c>
      <c r="D610" s="9">
        <v>0</v>
      </c>
      <c r="E610" s="8">
        <v>14</v>
      </c>
      <c r="F610" s="9">
        <v>0</v>
      </c>
      <c r="G610" s="8">
        <v>10</v>
      </c>
      <c r="H610" s="9">
        <v>0</v>
      </c>
      <c r="I610" s="8">
        <v>0</v>
      </c>
      <c r="J610" s="9">
        <v>0</v>
      </c>
      <c r="K610" s="2">
        <f t="shared" si="632"/>
        <v>46</v>
      </c>
      <c r="L610" s="14">
        <v>15</v>
      </c>
      <c r="M610" s="16">
        <v>21</v>
      </c>
      <c r="N610" s="13">
        <v>10</v>
      </c>
      <c r="O610" s="2">
        <f t="shared" si="633"/>
        <v>46</v>
      </c>
    </row>
    <row r="611" spans="1:15">
      <c r="A611" s="1"/>
      <c r="B611" s="3" t="s">
        <v>15</v>
      </c>
      <c r="C611" s="8">
        <v>2</v>
      </c>
      <c r="D611" s="9">
        <v>0</v>
      </c>
      <c r="E611" s="8">
        <v>10</v>
      </c>
      <c r="F611" s="9">
        <v>0</v>
      </c>
      <c r="G611" s="8">
        <v>10</v>
      </c>
      <c r="H611" s="9">
        <v>0</v>
      </c>
      <c r="I611" s="8">
        <v>0</v>
      </c>
      <c r="J611" s="9">
        <v>0</v>
      </c>
      <c r="K611" s="2">
        <f t="shared" si="632"/>
        <v>22</v>
      </c>
      <c r="L611" s="14">
        <v>7</v>
      </c>
      <c r="M611" s="16">
        <v>7</v>
      </c>
      <c r="N611" s="13">
        <v>8</v>
      </c>
      <c r="O611" s="2">
        <f t="shared" si="633"/>
        <v>22</v>
      </c>
    </row>
    <row r="612" spans="1:15">
      <c r="A612" s="1"/>
      <c r="B612" s="3" t="s">
        <v>16</v>
      </c>
      <c r="C612" s="8">
        <v>3</v>
      </c>
      <c r="D612" s="9">
        <v>0</v>
      </c>
      <c r="E612" s="8">
        <v>3</v>
      </c>
      <c r="F612" s="9">
        <v>0</v>
      </c>
      <c r="G612" s="8">
        <v>5</v>
      </c>
      <c r="H612" s="9">
        <v>0</v>
      </c>
      <c r="I612" s="8">
        <v>0</v>
      </c>
      <c r="J612" s="9">
        <v>0</v>
      </c>
      <c r="K612" s="2">
        <f t="shared" si="632"/>
        <v>11</v>
      </c>
      <c r="L612" s="14">
        <v>1</v>
      </c>
      <c r="M612" s="16">
        <v>5</v>
      </c>
      <c r="N612" s="13">
        <v>5</v>
      </c>
      <c r="O612" s="2">
        <f t="shared" si="633"/>
        <v>11</v>
      </c>
    </row>
    <row r="613" spans="1:15">
      <c r="A613" s="1"/>
      <c r="B613" s="3" t="s">
        <v>17</v>
      </c>
      <c r="C613" s="8">
        <v>10</v>
      </c>
      <c r="D613" s="9">
        <v>0</v>
      </c>
      <c r="E613" s="8">
        <v>7</v>
      </c>
      <c r="F613" s="9">
        <v>0</v>
      </c>
      <c r="G613" s="8">
        <v>8</v>
      </c>
      <c r="H613" s="9">
        <v>0</v>
      </c>
      <c r="I613" s="8">
        <v>0</v>
      </c>
      <c r="J613" s="9">
        <v>0</v>
      </c>
      <c r="K613" s="2">
        <f t="shared" si="632"/>
        <v>25</v>
      </c>
      <c r="L613" s="14">
        <v>0</v>
      </c>
      <c r="M613" s="16">
        <v>17</v>
      </c>
      <c r="N613" s="13">
        <v>8</v>
      </c>
      <c r="O613" s="2">
        <f t="shared" si="633"/>
        <v>25</v>
      </c>
    </row>
    <row r="614" spans="1:15">
      <c r="A614" s="1"/>
      <c r="B614" s="4" t="s">
        <v>24</v>
      </c>
      <c r="C614" s="5">
        <f>SUM(C608:C613)</f>
        <v>77</v>
      </c>
      <c r="D614" s="5">
        <f t="shared" ref="D614:O614" si="634">SUM(D608:D613)</f>
        <v>0</v>
      </c>
      <c r="E614" s="5">
        <f t="shared" si="634"/>
        <v>72</v>
      </c>
      <c r="F614" s="5">
        <f t="shared" si="634"/>
        <v>0</v>
      </c>
      <c r="G614" s="5">
        <f t="shared" si="634"/>
        <v>56</v>
      </c>
      <c r="H614" s="5">
        <f t="shared" si="634"/>
        <v>0</v>
      </c>
      <c r="I614" s="5">
        <f t="shared" si="634"/>
        <v>0</v>
      </c>
      <c r="J614" s="5">
        <f t="shared" si="634"/>
        <v>0</v>
      </c>
      <c r="K614" s="5">
        <f t="shared" si="634"/>
        <v>205</v>
      </c>
      <c r="L614" s="5">
        <f t="shared" si="634"/>
        <v>70</v>
      </c>
      <c r="M614" s="5">
        <f t="shared" si="634"/>
        <v>81</v>
      </c>
      <c r="N614" s="5">
        <f t="shared" si="634"/>
        <v>54</v>
      </c>
      <c r="O614" s="5">
        <f t="shared" si="634"/>
        <v>205</v>
      </c>
    </row>
    <row r="615" spans="1:15">
      <c r="A615" s="1"/>
      <c r="B615" s="5" t="s">
        <v>26</v>
      </c>
      <c r="C615" s="43">
        <f>SUM(C614:D614)</f>
        <v>77</v>
      </c>
      <c r="D615" s="44"/>
      <c r="E615" s="43">
        <f t="shared" ref="E615" si="635">SUM(E614:F614)</f>
        <v>72</v>
      </c>
      <c r="F615" s="44"/>
      <c r="G615" s="43">
        <f t="shared" ref="G615" si="636">SUM(G614:H614)</f>
        <v>56</v>
      </c>
      <c r="H615" s="44"/>
      <c r="I615" s="43">
        <f t="shared" ref="I615" si="637">SUM(I614:J614)</f>
        <v>0</v>
      </c>
      <c r="J615" s="44"/>
      <c r="K615" s="18"/>
      <c r="L615" s="18"/>
      <c r="M615" s="18"/>
      <c r="N615" s="18"/>
      <c r="O615" s="18"/>
    </row>
    <row r="616" spans="1:15">
      <c r="A616" s="27" t="s">
        <v>39</v>
      </c>
      <c r="B616" s="3" t="s">
        <v>18</v>
      </c>
      <c r="C616" s="8">
        <v>24</v>
      </c>
      <c r="D616" s="9">
        <v>1</v>
      </c>
      <c r="E616" s="8">
        <v>4</v>
      </c>
      <c r="F616" s="9">
        <v>0</v>
      </c>
      <c r="G616" s="8">
        <v>2</v>
      </c>
      <c r="H616" s="9">
        <v>0</v>
      </c>
      <c r="I616" s="8">
        <v>0</v>
      </c>
      <c r="J616" s="9">
        <v>0</v>
      </c>
      <c r="K616" s="2">
        <f t="shared" ref="K616:K621" si="638">SUM(C616:J616)</f>
        <v>31</v>
      </c>
      <c r="L616" s="14">
        <v>2</v>
      </c>
      <c r="M616" s="15">
        <v>22</v>
      </c>
      <c r="N616" s="13">
        <v>7</v>
      </c>
      <c r="O616" s="2">
        <f t="shared" ref="O616:O621" si="639">SUM(L616:N616)</f>
        <v>31</v>
      </c>
    </row>
    <row r="617" spans="1:15">
      <c r="A617" s="1"/>
      <c r="B617" s="3" t="s">
        <v>19</v>
      </c>
      <c r="C617" s="8">
        <v>16</v>
      </c>
      <c r="D617" s="9">
        <v>0</v>
      </c>
      <c r="E617" s="8">
        <v>5</v>
      </c>
      <c r="F617" s="9">
        <v>0</v>
      </c>
      <c r="G617" s="8">
        <v>7</v>
      </c>
      <c r="H617" s="9">
        <v>0</v>
      </c>
      <c r="I617" s="8">
        <v>0</v>
      </c>
      <c r="J617" s="9">
        <v>0</v>
      </c>
      <c r="K617" s="2">
        <f t="shared" si="638"/>
        <v>28</v>
      </c>
      <c r="L617" s="14">
        <v>5</v>
      </c>
      <c r="M617" s="16">
        <v>14</v>
      </c>
      <c r="N617" s="13">
        <v>9</v>
      </c>
      <c r="O617" s="2">
        <f t="shared" si="639"/>
        <v>28</v>
      </c>
    </row>
    <row r="618" spans="1:15">
      <c r="A618" s="1"/>
      <c r="B618" s="3" t="s">
        <v>20</v>
      </c>
      <c r="C618" s="8">
        <v>24</v>
      </c>
      <c r="D618" s="9">
        <v>0</v>
      </c>
      <c r="E618" s="8">
        <v>2</v>
      </c>
      <c r="F618" s="9">
        <v>0</v>
      </c>
      <c r="G618" s="8">
        <v>4</v>
      </c>
      <c r="H618" s="9">
        <v>0</v>
      </c>
      <c r="I618" s="8">
        <v>0</v>
      </c>
      <c r="J618" s="9">
        <v>0</v>
      </c>
      <c r="K618" s="2">
        <f t="shared" si="638"/>
        <v>30</v>
      </c>
      <c r="L618" s="14">
        <v>3</v>
      </c>
      <c r="M618" s="16">
        <v>23</v>
      </c>
      <c r="N618" s="13">
        <v>4</v>
      </c>
      <c r="O618" s="2">
        <f t="shared" si="639"/>
        <v>30</v>
      </c>
    </row>
    <row r="619" spans="1:15">
      <c r="A619" s="1"/>
      <c r="B619" s="3" t="s">
        <v>21</v>
      </c>
      <c r="C619" s="8">
        <v>21</v>
      </c>
      <c r="D619" s="9">
        <v>0</v>
      </c>
      <c r="E619" s="8">
        <v>2</v>
      </c>
      <c r="F619" s="9">
        <v>0</v>
      </c>
      <c r="G619" s="8">
        <v>8</v>
      </c>
      <c r="H619" s="9">
        <v>0</v>
      </c>
      <c r="I619" s="8">
        <v>0</v>
      </c>
      <c r="J619" s="9">
        <v>0</v>
      </c>
      <c r="K619" s="2">
        <f t="shared" si="638"/>
        <v>31</v>
      </c>
      <c r="L619" s="14">
        <v>4</v>
      </c>
      <c r="M619" s="16">
        <v>13</v>
      </c>
      <c r="N619" s="13">
        <v>14</v>
      </c>
      <c r="O619" s="2">
        <f t="shared" si="639"/>
        <v>31</v>
      </c>
    </row>
    <row r="620" spans="1:15">
      <c r="A620" s="1"/>
      <c r="B620" s="3" t="s">
        <v>22</v>
      </c>
      <c r="C620" s="8">
        <v>18</v>
      </c>
      <c r="D620" s="9">
        <v>0</v>
      </c>
      <c r="E620" s="8">
        <v>2</v>
      </c>
      <c r="F620" s="9">
        <v>0</v>
      </c>
      <c r="G620" s="8">
        <v>8</v>
      </c>
      <c r="H620" s="9">
        <v>0</v>
      </c>
      <c r="I620" s="8">
        <v>0</v>
      </c>
      <c r="J620" s="9">
        <v>0</v>
      </c>
      <c r="K620" s="2">
        <f t="shared" si="638"/>
        <v>28</v>
      </c>
      <c r="L620" s="14">
        <v>2</v>
      </c>
      <c r="M620" s="16">
        <v>16</v>
      </c>
      <c r="N620" s="13">
        <v>10</v>
      </c>
      <c r="O620" s="2">
        <f t="shared" si="639"/>
        <v>28</v>
      </c>
    </row>
    <row r="621" spans="1:15">
      <c r="A621" s="1"/>
      <c r="B621" s="3" t="s">
        <v>23</v>
      </c>
      <c r="C621" s="8">
        <v>0</v>
      </c>
      <c r="D621" s="9">
        <v>0</v>
      </c>
      <c r="E621" s="8">
        <v>0</v>
      </c>
      <c r="F621" s="9">
        <v>0</v>
      </c>
      <c r="G621" s="8">
        <v>0</v>
      </c>
      <c r="H621" s="9">
        <v>0</v>
      </c>
      <c r="I621" s="8">
        <v>0</v>
      </c>
      <c r="J621" s="9">
        <v>0</v>
      </c>
      <c r="K621" s="2">
        <f t="shared" si="638"/>
        <v>0</v>
      </c>
      <c r="L621" s="14">
        <v>0</v>
      </c>
      <c r="M621" s="16">
        <v>0</v>
      </c>
      <c r="N621" s="13">
        <v>0</v>
      </c>
      <c r="O621" s="2">
        <f t="shared" si="639"/>
        <v>0</v>
      </c>
    </row>
    <row r="622" spans="1:15">
      <c r="A622" s="1"/>
      <c r="B622" s="5" t="s">
        <v>27</v>
      </c>
      <c r="C622" s="5">
        <f>SUM(C616:C621)</f>
        <v>103</v>
      </c>
      <c r="D622" s="5">
        <f t="shared" ref="D622:O622" si="640">SUM(D616:D621)</f>
        <v>1</v>
      </c>
      <c r="E622" s="5">
        <f t="shared" si="640"/>
        <v>15</v>
      </c>
      <c r="F622" s="5">
        <f t="shared" si="640"/>
        <v>0</v>
      </c>
      <c r="G622" s="5">
        <f t="shared" si="640"/>
        <v>29</v>
      </c>
      <c r="H622" s="5">
        <f t="shared" si="640"/>
        <v>0</v>
      </c>
      <c r="I622" s="5">
        <f t="shared" si="640"/>
        <v>0</v>
      </c>
      <c r="J622" s="5">
        <f t="shared" si="640"/>
        <v>0</v>
      </c>
      <c r="K622" s="5">
        <f t="shared" si="640"/>
        <v>148</v>
      </c>
      <c r="L622" s="5">
        <f t="shared" si="640"/>
        <v>16</v>
      </c>
      <c r="M622" s="5">
        <f t="shared" si="640"/>
        <v>88</v>
      </c>
      <c r="N622" s="5">
        <f t="shared" si="640"/>
        <v>44</v>
      </c>
      <c r="O622" s="5">
        <f t="shared" si="640"/>
        <v>148</v>
      </c>
    </row>
    <row r="623" spans="1:15">
      <c r="A623" s="1"/>
      <c r="B623" s="5" t="s">
        <v>30</v>
      </c>
      <c r="C623" s="43">
        <f>SUM(C622:D622)</f>
        <v>104</v>
      </c>
      <c r="D623" s="44"/>
      <c r="E623" s="43">
        <f t="shared" ref="E623" si="641">SUM(E622:F622)</f>
        <v>15</v>
      </c>
      <c r="F623" s="44"/>
      <c r="G623" s="43">
        <f t="shared" ref="G623" si="642">SUM(G622:H622)</f>
        <v>29</v>
      </c>
      <c r="H623" s="44"/>
      <c r="I623" s="43">
        <f t="shared" ref="I623" si="643">SUM(I622:J622)</f>
        <v>0</v>
      </c>
      <c r="J623" s="44"/>
      <c r="K623" s="18"/>
      <c r="L623" s="18"/>
      <c r="M623" s="18"/>
      <c r="N623" s="18"/>
      <c r="O623" s="18"/>
    </row>
    <row r="624" spans="1:15">
      <c r="A624" s="1"/>
      <c r="B624" s="6" t="s">
        <v>28</v>
      </c>
      <c r="C624" s="7">
        <f t="shared" ref="C624:O625" si="644">C614+C622</f>
        <v>180</v>
      </c>
      <c r="D624" s="7">
        <f t="shared" si="644"/>
        <v>1</v>
      </c>
      <c r="E624" s="7">
        <f t="shared" si="644"/>
        <v>87</v>
      </c>
      <c r="F624" s="7">
        <f t="shared" si="644"/>
        <v>0</v>
      </c>
      <c r="G624" s="7">
        <f t="shared" si="644"/>
        <v>85</v>
      </c>
      <c r="H624" s="7">
        <f t="shared" si="644"/>
        <v>0</v>
      </c>
      <c r="I624" s="7">
        <f t="shared" si="644"/>
        <v>0</v>
      </c>
      <c r="J624" s="7">
        <f t="shared" si="644"/>
        <v>0</v>
      </c>
      <c r="K624" s="7">
        <f t="shared" si="644"/>
        <v>353</v>
      </c>
      <c r="L624" s="7">
        <f t="shared" si="644"/>
        <v>86</v>
      </c>
      <c r="M624" s="7">
        <f t="shared" si="644"/>
        <v>169</v>
      </c>
      <c r="N624" s="7">
        <f t="shared" si="644"/>
        <v>98</v>
      </c>
      <c r="O624" s="7">
        <f t="shared" si="644"/>
        <v>353</v>
      </c>
    </row>
    <row r="625" spans="1:15">
      <c r="A625" s="1"/>
      <c r="B625" s="28" t="s">
        <v>29</v>
      </c>
      <c r="C625" s="45">
        <f>C615+C623</f>
        <v>181</v>
      </c>
      <c r="D625" s="46"/>
      <c r="E625" s="45">
        <f t="shared" si="644"/>
        <v>87</v>
      </c>
      <c r="F625" s="46"/>
      <c r="G625" s="45">
        <f t="shared" si="644"/>
        <v>85</v>
      </c>
      <c r="H625" s="46"/>
      <c r="I625" s="45">
        <f t="shared" si="644"/>
        <v>0</v>
      </c>
      <c r="J625" s="46"/>
      <c r="K625" s="18"/>
      <c r="L625" s="18"/>
      <c r="M625" s="18"/>
      <c r="N625" s="18"/>
      <c r="O625" s="18"/>
    </row>
    <row r="626" spans="1:15">
      <c r="A626" s="38" t="s">
        <v>42</v>
      </c>
      <c r="B626" s="38"/>
      <c r="C626" s="32">
        <f>C624+C606+C588+C570+C552+C534+C516+C498+C480</f>
        <v>619</v>
      </c>
      <c r="D626" s="35">
        <f t="shared" ref="D626:O626" si="645">D624+D606+D588+D570+D552+D534+D516+D498+D480</f>
        <v>14</v>
      </c>
      <c r="E626" s="35">
        <f t="shared" si="645"/>
        <v>956</v>
      </c>
      <c r="F626" s="35">
        <f t="shared" si="645"/>
        <v>266</v>
      </c>
      <c r="G626" s="35">
        <f t="shared" si="645"/>
        <v>368</v>
      </c>
      <c r="H626" s="35">
        <f t="shared" si="645"/>
        <v>7</v>
      </c>
      <c r="I626" s="35">
        <f t="shared" si="645"/>
        <v>44</v>
      </c>
      <c r="J626" s="35">
        <f t="shared" si="645"/>
        <v>0</v>
      </c>
      <c r="K626" s="35">
        <f t="shared" si="645"/>
        <v>2274</v>
      </c>
      <c r="L626" s="35">
        <f t="shared" si="645"/>
        <v>1045</v>
      </c>
      <c r="M626" s="35">
        <f t="shared" si="645"/>
        <v>772</v>
      </c>
      <c r="N626" s="35">
        <f t="shared" si="645"/>
        <v>457</v>
      </c>
      <c r="O626" s="35">
        <f t="shared" si="645"/>
        <v>2274</v>
      </c>
    </row>
    <row r="627" spans="1:15">
      <c r="A627" s="39" t="s">
        <v>40</v>
      </c>
      <c r="B627" s="40"/>
      <c r="C627" s="41">
        <f>C481+C499+C517+C535+C553+C571+C589+C607+C625</f>
        <v>633</v>
      </c>
      <c r="D627" s="42"/>
      <c r="E627" s="41">
        <f>E481+E499+E517+E535+E553+E571+E589+E607+E625</f>
        <v>1222</v>
      </c>
      <c r="F627" s="42"/>
      <c r="G627" s="41">
        <f>G481+G517+G535+G553+G571+G589+G607+G625</f>
        <v>375</v>
      </c>
      <c r="H627" s="42"/>
      <c r="I627" s="41">
        <f>I481+I517+I535+I553+I571+I589+I607+I625</f>
        <v>44</v>
      </c>
      <c r="J627" s="42"/>
      <c r="K627" s="31">
        <f>K480+K498+K516+K534+K552+K570+K588+K606+K624</f>
        <v>2274</v>
      </c>
      <c r="L627" s="31">
        <f t="shared" ref="L627:O627" si="646">L480+L498+L516+L534+L552+L570+L588+L606+L624</f>
        <v>1045</v>
      </c>
      <c r="M627" s="31">
        <f t="shared" si="646"/>
        <v>772</v>
      </c>
      <c r="N627" s="31">
        <f t="shared" si="646"/>
        <v>457</v>
      </c>
      <c r="O627" s="31">
        <f t="shared" si="646"/>
        <v>2274</v>
      </c>
    </row>
    <row r="630" spans="1:15" ht="21">
      <c r="A630" s="47" t="s">
        <v>31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</row>
    <row r="631" spans="1:15" ht="21">
      <c r="A631" s="47" t="s">
        <v>46</v>
      </c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</row>
    <row r="632" spans="1:15" ht="15.75" thickBot="1"/>
    <row r="633" spans="1:15" ht="15.75" thickBot="1">
      <c r="A633" s="48" t="s">
        <v>48</v>
      </c>
      <c r="B633" s="49"/>
      <c r="C633" s="50" t="s">
        <v>1</v>
      </c>
      <c r="D633" s="51"/>
      <c r="E633" s="50" t="s">
        <v>2</v>
      </c>
      <c r="F633" s="51"/>
      <c r="G633" s="50" t="s">
        <v>3</v>
      </c>
      <c r="H633" s="51"/>
      <c r="I633" s="50" t="s">
        <v>4</v>
      </c>
      <c r="J633" s="52"/>
      <c r="K633" s="20" t="s">
        <v>5</v>
      </c>
      <c r="L633" s="50" t="s">
        <v>6</v>
      </c>
      <c r="M633" s="52"/>
      <c r="N633" s="52"/>
      <c r="O633" s="20" t="s">
        <v>5</v>
      </c>
    </row>
    <row r="634" spans="1:15" ht="15.75" thickBot="1">
      <c r="A634" s="21"/>
      <c r="B634" s="22"/>
      <c r="C634" s="23" t="s">
        <v>7</v>
      </c>
      <c r="D634" s="24" t="s">
        <v>8</v>
      </c>
      <c r="E634" s="23" t="s">
        <v>7</v>
      </c>
      <c r="F634" s="24" t="s">
        <v>8</v>
      </c>
      <c r="G634" s="23" t="s">
        <v>7</v>
      </c>
      <c r="H634" s="24" t="s">
        <v>8</v>
      </c>
      <c r="I634" s="23" t="s">
        <v>7</v>
      </c>
      <c r="J634" s="24" t="s">
        <v>8</v>
      </c>
      <c r="K634" s="25"/>
      <c r="L634" s="26" t="s">
        <v>9</v>
      </c>
      <c r="M634" s="26" t="s">
        <v>10</v>
      </c>
      <c r="N634" s="26" t="s">
        <v>11</v>
      </c>
      <c r="O634" s="25"/>
    </row>
    <row r="635" spans="1:15">
      <c r="A635" s="1"/>
      <c r="B635" s="2" t="s">
        <v>12</v>
      </c>
      <c r="C635" s="10"/>
      <c r="D635" s="11"/>
      <c r="E635" s="10">
        <v>11</v>
      </c>
      <c r="F635" s="11"/>
      <c r="G635" s="10"/>
      <c r="H635" s="11"/>
      <c r="I635" s="10"/>
      <c r="J635" s="11"/>
      <c r="K635" s="2">
        <f>SUM(C635:J635)</f>
        <v>11</v>
      </c>
      <c r="L635" s="17">
        <v>3</v>
      </c>
      <c r="M635" s="15">
        <v>8</v>
      </c>
      <c r="N635" s="12"/>
      <c r="O635" s="2">
        <f>SUM(L635:N635)</f>
        <v>11</v>
      </c>
    </row>
    <row r="636" spans="1:15">
      <c r="A636" s="1"/>
      <c r="B636" s="3" t="s">
        <v>13</v>
      </c>
      <c r="C636" s="8">
        <v>1</v>
      </c>
      <c r="D636" s="9"/>
      <c r="E636" s="8">
        <v>11</v>
      </c>
      <c r="F636" s="9"/>
      <c r="G636" s="8">
        <v>12</v>
      </c>
      <c r="H636" s="9"/>
      <c r="I636" s="8"/>
      <c r="J636" s="9"/>
      <c r="K636" s="2">
        <f t="shared" ref="K636:K640" si="647">SUM(C636:J636)</f>
        <v>24</v>
      </c>
      <c r="L636" s="14">
        <v>13</v>
      </c>
      <c r="M636" s="16">
        <v>11</v>
      </c>
      <c r="N636" s="13"/>
      <c r="O636" s="2">
        <f t="shared" ref="O636:O640" si="648">SUM(L636:N636)</f>
        <v>24</v>
      </c>
    </row>
    <row r="637" spans="1:15">
      <c r="A637" s="1"/>
      <c r="B637" s="3" t="s">
        <v>14</v>
      </c>
      <c r="C637" s="8">
        <v>4</v>
      </c>
      <c r="D637" s="9"/>
      <c r="E637" s="8">
        <v>26</v>
      </c>
      <c r="F637" s="9">
        <v>1</v>
      </c>
      <c r="G637" s="8">
        <v>5</v>
      </c>
      <c r="H637" s="9"/>
      <c r="I637" s="8"/>
      <c r="J637" s="9"/>
      <c r="K637" s="2">
        <f t="shared" si="647"/>
        <v>36</v>
      </c>
      <c r="L637" s="14">
        <v>19</v>
      </c>
      <c r="M637" s="16">
        <v>16</v>
      </c>
      <c r="N637" s="13">
        <v>1</v>
      </c>
      <c r="O637" s="2">
        <f t="shared" si="648"/>
        <v>36</v>
      </c>
    </row>
    <row r="638" spans="1:15">
      <c r="A638" s="1"/>
      <c r="B638" s="3" t="s">
        <v>15</v>
      </c>
      <c r="C638" s="8">
        <v>7</v>
      </c>
      <c r="D638" s="9">
        <v>2</v>
      </c>
      <c r="E638" s="8">
        <v>11</v>
      </c>
      <c r="F638" s="9">
        <v>2</v>
      </c>
      <c r="G638" s="8">
        <v>14</v>
      </c>
      <c r="H638" s="9"/>
      <c r="I638" s="8"/>
      <c r="J638" s="9"/>
      <c r="K638" s="2">
        <f t="shared" si="647"/>
        <v>36</v>
      </c>
      <c r="L638" s="14">
        <v>26</v>
      </c>
      <c r="M638" s="16">
        <v>9</v>
      </c>
      <c r="N638" s="13">
        <v>1</v>
      </c>
      <c r="O638" s="2">
        <f t="shared" si="648"/>
        <v>36</v>
      </c>
    </row>
    <row r="639" spans="1:15">
      <c r="A639" s="1"/>
      <c r="B639" s="3" t="s">
        <v>16</v>
      </c>
      <c r="C639" s="8">
        <v>4</v>
      </c>
      <c r="D639" s="9">
        <v>2</v>
      </c>
      <c r="E639" s="8">
        <v>4</v>
      </c>
      <c r="F639" s="9">
        <v>1</v>
      </c>
      <c r="G639" s="8">
        <v>16</v>
      </c>
      <c r="H639" s="9">
        <v>1</v>
      </c>
      <c r="I639" s="8"/>
      <c r="J639" s="9"/>
      <c r="K639" s="2">
        <f t="shared" si="647"/>
        <v>28</v>
      </c>
      <c r="L639" s="14">
        <v>23</v>
      </c>
      <c r="M639" s="16">
        <v>5</v>
      </c>
      <c r="N639" s="13"/>
      <c r="O639" s="2">
        <f t="shared" si="648"/>
        <v>28</v>
      </c>
    </row>
    <row r="640" spans="1:15">
      <c r="A640" s="1"/>
      <c r="B640" s="3" t="s">
        <v>17</v>
      </c>
      <c r="C640" s="8">
        <v>7</v>
      </c>
      <c r="D640" s="9">
        <v>2</v>
      </c>
      <c r="E640" s="8">
        <v>31</v>
      </c>
      <c r="F640" s="9">
        <v>1</v>
      </c>
      <c r="G640" s="8">
        <v>6</v>
      </c>
      <c r="H640" s="9"/>
      <c r="I640" s="8"/>
      <c r="J640" s="9"/>
      <c r="K640" s="2">
        <f t="shared" si="647"/>
        <v>47</v>
      </c>
      <c r="L640" s="14">
        <v>32</v>
      </c>
      <c r="M640" s="16">
        <v>15</v>
      </c>
      <c r="N640" s="13"/>
      <c r="O640" s="2">
        <f t="shared" si="648"/>
        <v>47</v>
      </c>
    </row>
    <row r="641" spans="1:15">
      <c r="A641" s="1"/>
      <c r="B641" s="4" t="s">
        <v>24</v>
      </c>
      <c r="C641" s="5">
        <f>SUM(C635:C640)</f>
        <v>23</v>
      </c>
      <c r="D641" s="5">
        <f t="shared" ref="D641:O641" si="649">SUM(D635:D640)</f>
        <v>6</v>
      </c>
      <c r="E641" s="5">
        <f t="shared" si="649"/>
        <v>94</v>
      </c>
      <c r="F641" s="5">
        <f t="shared" si="649"/>
        <v>5</v>
      </c>
      <c r="G641" s="5">
        <f t="shared" si="649"/>
        <v>53</v>
      </c>
      <c r="H641" s="5">
        <f t="shared" si="649"/>
        <v>1</v>
      </c>
      <c r="I641" s="5">
        <f t="shared" si="649"/>
        <v>0</v>
      </c>
      <c r="J641" s="5">
        <f t="shared" si="649"/>
        <v>0</v>
      </c>
      <c r="K641" s="5">
        <f t="shared" si="649"/>
        <v>182</v>
      </c>
      <c r="L641" s="5">
        <f t="shared" si="649"/>
        <v>116</v>
      </c>
      <c r="M641" s="5">
        <f t="shared" si="649"/>
        <v>64</v>
      </c>
      <c r="N641" s="5">
        <f t="shared" si="649"/>
        <v>2</v>
      </c>
      <c r="O641" s="5">
        <f t="shared" si="649"/>
        <v>182</v>
      </c>
    </row>
    <row r="642" spans="1:15">
      <c r="A642" s="1"/>
      <c r="B642" s="5" t="s">
        <v>26</v>
      </c>
      <c r="C642" s="43">
        <f>SUM(C641:D641)</f>
        <v>29</v>
      </c>
      <c r="D642" s="44"/>
      <c r="E642" s="43">
        <f t="shared" ref="E642" si="650">SUM(E641:F641)</f>
        <v>99</v>
      </c>
      <c r="F642" s="44"/>
      <c r="G642" s="43">
        <f t="shared" ref="G642" si="651">SUM(G641:H641)</f>
        <v>54</v>
      </c>
      <c r="H642" s="44"/>
      <c r="I642" s="43">
        <f t="shared" ref="I642" si="652">SUM(I641:J641)</f>
        <v>0</v>
      </c>
      <c r="J642" s="44"/>
      <c r="K642" s="18"/>
      <c r="L642" s="18"/>
      <c r="M642" s="18"/>
      <c r="N642" s="18"/>
      <c r="O642" s="18"/>
    </row>
    <row r="643" spans="1:15">
      <c r="A643" s="27" t="s">
        <v>25</v>
      </c>
      <c r="B643" s="3" t="s">
        <v>18</v>
      </c>
      <c r="C643" s="8">
        <v>7</v>
      </c>
      <c r="D643" s="9"/>
      <c r="E643" s="8">
        <v>1</v>
      </c>
      <c r="F643" s="9"/>
      <c r="G643" s="8">
        <v>6</v>
      </c>
      <c r="H643" s="9"/>
      <c r="I643" s="8"/>
      <c r="J643" s="9"/>
      <c r="K643" s="2">
        <f t="shared" ref="K643:K648" si="653">SUM(C643:J643)</f>
        <v>14</v>
      </c>
      <c r="L643" s="14">
        <v>9</v>
      </c>
      <c r="M643" s="15">
        <v>5</v>
      </c>
      <c r="N643" s="13"/>
      <c r="O643" s="2">
        <f>SUM(L643:N643)</f>
        <v>14</v>
      </c>
    </row>
    <row r="644" spans="1:15">
      <c r="A644" s="27" t="s">
        <v>9</v>
      </c>
      <c r="B644" s="3" t="s">
        <v>19</v>
      </c>
      <c r="C644" s="8"/>
      <c r="D644" s="9"/>
      <c r="E644" s="8">
        <v>7</v>
      </c>
      <c r="F644" s="9"/>
      <c r="G644" s="8">
        <v>9</v>
      </c>
      <c r="H644" s="9"/>
      <c r="I644" s="8"/>
      <c r="J644" s="9"/>
      <c r="K644" s="2">
        <f t="shared" si="653"/>
        <v>16</v>
      </c>
      <c r="L644" s="14">
        <v>11</v>
      </c>
      <c r="M644" s="16">
        <v>5</v>
      </c>
      <c r="N644" s="13"/>
      <c r="O644" s="2">
        <f>SUM(L644:N644)</f>
        <v>16</v>
      </c>
    </row>
    <row r="645" spans="1:15">
      <c r="A645" s="1"/>
      <c r="B645" s="3" t="s">
        <v>20</v>
      </c>
      <c r="C645" s="8"/>
      <c r="D645" s="9"/>
      <c r="E645" s="8">
        <v>12</v>
      </c>
      <c r="F645" s="9">
        <v>5</v>
      </c>
      <c r="G645" s="8">
        <v>25</v>
      </c>
      <c r="H645" s="9">
        <v>1</v>
      </c>
      <c r="I645" s="8"/>
      <c r="J645" s="9"/>
      <c r="K645" s="2">
        <f t="shared" si="653"/>
        <v>43</v>
      </c>
      <c r="L645" s="14">
        <v>26</v>
      </c>
      <c r="M645" s="16">
        <v>16</v>
      </c>
      <c r="N645" s="13">
        <v>1</v>
      </c>
      <c r="O645" s="2">
        <f>SUM(L645:N645)</f>
        <v>43</v>
      </c>
    </row>
    <row r="646" spans="1:15">
      <c r="A646" s="1"/>
      <c r="B646" s="3" t="s">
        <v>21</v>
      </c>
      <c r="C646" s="8">
        <v>4</v>
      </c>
      <c r="D646" s="9"/>
      <c r="E646" s="8">
        <v>21</v>
      </c>
      <c r="F646" s="9">
        <v>8</v>
      </c>
      <c r="G646" s="8">
        <v>15</v>
      </c>
      <c r="H646" s="9"/>
      <c r="I646" s="8"/>
      <c r="J646" s="9"/>
      <c r="K646" s="2">
        <f t="shared" si="653"/>
        <v>48</v>
      </c>
      <c r="L646" s="14">
        <v>33</v>
      </c>
      <c r="M646" s="16">
        <v>15</v>
      </c>
      <c r="N646" s="13"/>
      <c r="O646" s="2">
        <f t="shared" ref="O646:O648" si="654">SUM(L646:N646)</f>
        <v>48</v>
      </c>
    </row>
    <row r="647" spans="1:15">
      <c r="A647" s="1"/>
      <c r="B647" s="3" t="s">
        <v>22</v>
      </c>
      <c r="C647" s="8">
        <v>5</v>
      </c>
      <c r="D647" s="9">
        <v>1</v>
      </c>
      <c r="E647" s="8">
        <v>28</v>
      </c>
      <c r="F647" s="9">
        <v>2</v>
      </c>
      <c r="G647" s="8">
        <v>35</v>
      </c>
      <c r="H647" s="9"/>
      <c r="I647" s="8"/>
      <c r="J647" s="9"/>
      <c r="K647" s="2">
        <f t="shared" si="653"/>
        <v>71</v>
      </c>
      <c r="L647" s="14">
        <v>47</v>
      </c>
      <c r="M647" s="16">
        <v>21</v>
      </c>
      <c r="N647" s="13">
        <v>3</v>
      </c>
      <c r="O647" s="2">
        <f t="shared" si="654"/>
        <v>71</v>
      </c>
    </row>
    <row r="648" spans="1:15">
      <c r="A648" s="1"/>
      <c r="B648" s="3" t="s">
        <v>23</v>
      </c>
      <c r="C648" s="8">
        <v>0</v>
      </c>
      <c r="D648" s="9">
        <v>0</v>
      </c>
      <c r="E648" s="8">
        <v>30</v>
      </c>
      <c r="F648" s="9">
        <v>1</v>
      </c>
      <c r="G648" s="8">
        <v>44</v>
      </c>
      <c r="H648" s="9">
        <v>0</v>
      </c>
      <c r="I648" s="8">
        <v>0</v>
      </c>
      <c r="J648" s="9">
        <v>0</v>
      </c>
      <c r="K648" s="2">
        <f t="shared" si="653"/>
        <v>75</v>
      </c>
      <c r="L648" s="14">
        <v>43</v>
      </c>
      <c r="M648" s="16">
        <v>29</v>
      </c>
      <c r="N648" s="13">
        <v>3</v>
      </c>
      <c r="O648" s="2">
        <f t="shared" si="654"/>
        <v>75</v>
      </c>
    </row>
    <row r="649" spans="1:15">
      <c r="A649" s="1"/>
      <c r="B649" s="5" t="s">
        <v>27</v>
      </c>
      <c r="C649" s="5">
        <f>SUM(C643:C648)</f>
        <v>16</v>
      </c>
      <c r="D649" s="5">
        <f t="shared" ref="D649:K649" si="655">SUM(D643:D648)</f>
        <v>1</v>
      </c>
      <c r="E649" s="5">
        <f t="shared" si="655"/>
        <v>99</v>
      </c>
      <c r="F649" s="5">
        <f t="shared" si="655"/>
        <v>16</v>
      </c>
      <c r="G649" s="5">
        <f t="shared" si="655"/>
        <v>134</v>
      </c>
      <c r="H649" s="5">
        <f t="shared" si="655"/>
        <v>1</v>
      </c>
      <c r="I649" s="5">
        <f t="shared" si="655"/>
        <v>0</v>
      </c>
      <c r="J649" s="5">
        <f t="shared" si="655"/>
        <v>0</v>
      </c>
      <c r="K649" s="5">
        <f t="shared" si="655"/>
        <v>267</v>
      </c>
      <c r="L649" s="5">
        <f>SUM(L643:L648)</f>
        <v>169</v>
      </c>
      <c r="M649" s="5">
        <f>SUM(M643:M648)</f>
        <v>91</v>
      </c>
      <c r="N649" s="5">
        <f t="shared" ref="N649:O649" si="656">SUM(N643:N648)</f>
        <v>7</v>
      </c>
      <c r="O649" s="5">
        <f t="shared" si="656"/>
        <v>267</v>
      </c>
    </row>
    <row r="650" spans="1:15">
      <c r="A650" s="1"/>
      <c r="B650" s="5" t="s">
        <v>30</v>
      </c>
      <c r="C650" s="43">
        <f>SUM(C649:D649)</f>
        <v>17</v>
      </c>
      <c r="D650" s="44"/>
      <c r="E650" s="43">
        <f t="shared" ref="E650" si="657">SUM(E649:F649)</f>
        <v>115</v>
      </c>
      <c r="F650" s="44"/>
      <c r="G650" s="43">
        <f t="shared" ref="G650" si="658">SUM(G649:H649)</f>
        <v>135</v>
      </c>
      <c r="H650" s="44"/>
      <c r="I650" s="43">
        <f t="shared" ref="I650" si="659">SUM(I649:J649)</f>
        <v>0</v>
      </c>
      <c r="J650" s="44"/>
      <c r="K650" s="18"/>
      <c r="L650" s="18"/>
      <c r="M650" s="18"/>
      <c r="N650" s="18"/>
      <c r="O650" s="18"/>
    </row>
    <row r="651" spans="1:15">
      <c r="A651" s="1"/>
      <c r="B651" s="6" t="s">
        <v>28</v>
      </c>
      <c r="C651" s="7">
        <f t="shared" ref="C651:O651" si="660">C641+C649</f>
        <v>39</v>
      </c>
      <c r="D651" s="7">
        <f t="shared" si="660"/>
        <v>7</v>
      </c>
      <c r="E651" s="7">
        <f t="shared" si="660"/>
        <v>193</v>
      </c>
      <c r="F651" s="7">
        <f t="shared" si="660"/>
        <v>21</v>
      </c>
      <c r="G651" s="7">
        <f t="shared" si="660"/>
        <v>187</v>
      </c>
      <c r="H651" s="7">
        <f t="shared" si="660"/>
        <v>2</v>
      </c>
      <c r="I651" s="7">
        <f t="shared" si="660"/>
        <v>0</v>
      </c>
      <c r="J651" s="7">
        <f t="shared" si="660"/>
        <v>0</v>
      </c>
      <c r="K651" s="7">
        <f t="shared" si="660"/>
        <v>449</v>
      </c>
      <c r="L651" s="7">
        <f t="shared" si="660"/>
        <v>285</v>
      </c>
      <c r="M651" s="7">
        <f t="shared" si="660"/>
        <v>155</v>
      </c>
      <c r="N651" s="7">
        <f t="shared" si="660"/>
        <v>9</v>
      </c>
      <c r="O651" s="7">
        <f t="shared" si="660"/>
        <v>449</v>
      </c>
    </row>
    <row r="652" spans="1:15">
      <c r="A652" s="2"/>
      <c r="B652" s="7" t="s">
        <v>29</v>
      </c>
      <c r="C652" s="45">
        <f>C642+C650</f>
        <v>46</v>
      </c>
      <c r="D652" s="46"/>
      <c r="E652" s="45">
        <f t="shared" ref="E652" si="661">E642+E650</f>
        <v>214</v>
      </c>
      <c r="F652" s="46"/>
      <c r="G652" s="45">
        <f t="shared" ref="G652" si="662">G642+G650</f>
        <v>189</v>
      </c>
      <c r="H652" s="46"/>
      <c r="I652" s="45">
        <f t="shared" ref="I652" si="663">I642+I650</f>
        <v>0</v>
      </c>
      <c r="J652" s="46"/>
      <c r="K652" s="18"/>
      <c r="L652" s="18"/>
      <c r="M652" s="18"/>
      <c r="N652" s="18"/>
      <c r="O652" s="18"/>
    </row>
    <row r="653" spans="1:15">
      <c r="A653" s="1"/>
      <c r="B653" s="2" t="s">
        <v>12</v>
      </c>
      <c r="C653" s="10">
        <v>5</v>
      </c>
      <c r="D653" s="11"/>
      <c r="E653" s="10"/>
      <c r="F653" s="11"/>
      <c r="G653" s="10"/>
      <c r="H653" s="11"/>
      <c r="I653" s="10"/>
      <c r="J653" s="11"/>
      <c r="K653" s="2">
        <f>SUM(C653:J653)</f>
        <v>5</v>
      </c>
      <c r="L653" s="17">
        <v>5</v>
      </c>
      <c r="M653" s="15"/>
      <c r="N653" s="12"/>
      <c r="O653" s="2">
        <f>SUM(L653:N653)</f>
        <v>5</v>
      </c>
    </row>
    <row r="654" spans="1:15">
      <c r="A654" s="1"/>
      <c r="B654" s="3" t="s">
        <v>13</v>
      </c>
      <c r="C654" s="8">
        <v>5</v>
      </c>
      <c r="D654" s="9"/>
      <c r="E654" s="8"/>
      <c r="F654" s="9"/>
      <c r="G654" s="8"/>
      <c r="H654" s="9"/>
      <c r="I654" s="8"/>
      <c r="J654" s="9"/>
      <c r="K654" s="2">
        <f t="shared" ref="K654:K658" si="664">SUM(C654:J654)</f>
        <v>5</v>
      </c>
      <c r="L654" s="14">
        <v>5</v>
      </c>
      <c r="M654" s="16"/>
      <c r="N654" s="13"/>
      <c r="O654" s="2">
        <f t="shared" ref="O654:O658" si="665">SUM(L654:N654)</f>
        <v>5</v>
      </c>
    </row>
    <row r="655" spans="1:15">
      <c r="A655" s="1"/>
      <c r="B655" s="3" t="s">
        <v>14</v>
      </c>
      <c r="C655" s="8">
        <v>15</v>
      </c>
      <c r="D655" s="9"/>
      <c r="E655" s="8">
        <v>1</v>
      </c>
      <c r="F655" s="9">
        <v>1</v>
      </c>
      <c r="G655" s="8"/>
      <c r="H655" s="9"/>
      <c r="I655" s="8"/>
      <c r="J655" s="9"/>
      <c r="K655" s="2">
        <f t="shared" si="664"/>
        <v>17</v>
      </c>
      <c r="L655" s="14">
        <v>16</v>
      </c>
      <c r="M655" s="16">
        <v>1</v>
      </c>
      <c r="N655" s="13"/>
      <c r="O655" s="2">
        <f t="shared" si="665"/>
        <v>17</v>
      </c>
    </row>
    <row r="656" spans="1:15">
      <c r="A656" s="1"/>
      <c r="B656" s="3" t="s">
        <v>15</v>
      </c>
      <c r="C656" s="8">
        <v>10</v>
      </c>
      <c r="D656" s="9"/>
      <c r="E656" s="8"/>
      <c r="F656" s="9"/>
      <c r="G656" s="8"/>
      <c r="H656" s="9"/>
      <c r="I656" s="8"/>
      <c r="J656" s="9"/>
      <c r="K656" s="2">
        <f t="shared" si="664"/>
        <v>10</v>
      </c>
      <c r="L656" s="14">
        <v>10</v>
      </c>
      <c r="M656" s="16"/>
      <c r="N656" s="13"/>
      <c r="O656" s="2">
        <f t="shared" si="665"/>
        <v>10</v>
      </c>
    </row>
    <row r="657" spans="1:15">
      <c r="A657" s="1"/>
      <c r="B657" s="3" t="s">
        <v>16</v>
      </c>
      <c r="C657" s="8">
        <v>2</v>
      </c>
      <c r="D657" s="9"/>
      <c r="E657" s="8">
        <v>8</v>
      </c>
      <c r="F657" s="9"/>
      <c r="G657" s="8">
        <v>2</v>
      </c>
      <c r="H657" s="9"/>
      <c r="I657" s="8"/>
      <c r="J657" s="9"/>
      <c r="K657" s="2">
        <f t="shared" si="664"/>
        <v>12</v>
      </c>
      <c r="L657" s="14">
        <v>11</v>
      </c>
      <c r="M657" s="16">
        <v>1</v>
      </c>
      <c r="N657" s="13"/>
      <c r="O657" s="2">
        <f t="shared" si="665"/>
        <v>12</v>
      </c>
    </row>
    <row r="658" spans="1:15">
      <c r="A658" s="1"/>
      <c r="B658" s="3" t="s">
        <v>17</v>
      </c>
      <c r="C658" s="8">
        <v>15</v>
      </c>
      <c r="D658" s="9"/>
      <c r="E658" s="8">
        <v>2</v>
      </c>
      <c r="F658" s="9"/>
      <c r="G658" s="8"/>
      <c r="H658" s="9"/>
      <c r="I658" s="8"/>
      <c r="J658" s="9"/>
      <c r="K658" s="2">
        <f t="shared" si="664"/>
        <v>17</v>
      </c>
      <c r="L658" s="14">
        <v>16</v>
      </c>
      <c r="M658" s="16">
        <v>1</v>
      </c>
      <c r="N658" s="13"/>
      <c r="O658" s="2">
        <f t="shared" si="665"/>
        <v>17</v>
      </c>
    </row>
    <row r="659" spans="1:15">
      <c r="A659" s="1"/>
      <c r="B659" s="4" t="s">
        <v>24</v>
      </c>
      <c r="C659" s="5">
        <f>SUM(C653:C658)</f>
        <v>52</v>
      </c>
      <c r="D659" s="5">
        <f t="shared" ref="D659:O659" si="666">SUM(D653:D658)</f>
        <v>0</v>
      </c>
      <c r="E659" s="5">
        <f t="shared" si="666"/>
        <v>11</v>
      </c>
      <c r="F659" s="5">
        <f t="shared" si="666"/>
        <v>1</v>
      </c>
      <c r="G659" s="5">
        <f t="shared" si="666"/>
        <v>2</v>
      </c>
      <c r="H659" s="5">
        <f t="shared" si="666"/>
        <v>0</v>
      </c>
      <c r="I659" s="5">
        <f t="shared" si="666"/>
        <v>0</v>
      </c>
      <c r="J659" s="5">
        <f t="shared" si="666"/>
        <v>0</v>
      </c>
      <c r="K659" s="5">
        <f t="shared" si="666"/>
        <v>66</v>
      </c>
      <c r="L659" s="5">
        <f t="shared" si="666"/>
        <v>63</v>
      </c>
      <c r="M659" s="5">
        <f t="shared" si="666"/>
        <v>3</v>
      </c>
      <c r="N659" s="5">
        <f t="shared" si="666"/>
        <v>0</v>
      </c>
      <c r="O659" s="5">
        <f t="shared" si="666"/>
        <v>66</v>
      </c>
    </row>
    <row r="660" spans="1:15">
      <c r="A660" s="1"/>
      <c r="B660" s="5" t="s">
        <v>26</v>
      </c>
      <c r="C660" s="43">
        <f>SUM(C659:D659)</f>
        <v>52</v>
      </c>
      <c r="D660" s="44"/>
      <c r="E660" s="43">
        <f t="shared" ref="E660" si="667">SUM(E659:F659)</f>
        <v>12</v>
      </c>
      <c r="F660" s="44"/>
      <c r="G660" s="43">
        <f t="shared" ref="G660" si="668">SUM(G659:H659)</f>
        <v>2</v>
      </c>
      <c r="H660" s="44"/>
      <c r="I660" s="43">
        <f t="shared" ref="I660" si="669">SUM(I659:J659)</f>
        <v>0</v>
      </c>
      <c r="J660" s="44"/>
      <c r="K660" s="18"/>
      <c r="L660" s="18"/>
      <c r="M660" s="18"/>
      <c r="N660" s="18"/>
      <c r="O660" s="18"/>
    </row>
    <row r="661" spans="1:15">
      <c r="A661" s="27" t="s">
        <v>25</v>
      </c>
      <c r="B661" s="3" t="s">
        <v>18</v>
      </c>
      <c r="C661" s="8">
        <v>6</v>
      </c>
      <c r="D661" s="9"/>
      <c r="E661" s="8"/>
      <c r="F661" s="9"/>
      <c r="G661" s="8"/>
      <c r="H661" s="9"/>
      <c r="I661" s="8"/>
      <c r="J661" s="9"/>
      <c r="K661" s="2">
        <f t="shared" ref="K661:K666" si="670">SUM(C661:J661)</f>
        <v>6</v>
      </c>
      <c r="L661" s="14">
        <v>4</v>
      </c>
      <c r="M661" s="15">
        <v>2</v>
      </c>
      <c r="N661" s="13"/>
      <c r="O661" s="2">
        <f>SUM(L661:N661)</f>
        <v>6</v>
      </c>
    </row>
    <row r="662" spans="1:15">
      <c r="A662" s="27" t="s">
        <v>45</v>
      </c>
      <c r="B662" s="3" t="s">
        <v>19</v>
      </c>
      <c r="C662" s="8"/>
      <c r="D662" s="9"/>
      <c r="E662" s="8">
        <v>7</v>
      </c>
      <c r="F662" s="9"/>
      <c r="G662" s="8"/>
      <c r="H662" s="9"/>
      <c r="I662" s="8"/>
      <c r="J662" s="9"/>
      <c r="K662" s="2">
        <f t="shared" si="670"/>
        <v>7</v>
      </c>
      <c r="L662" s="14">
        <v>7</v>
      </c>
      <c r="M662" s="16"/>
      <c r="N662" s="13"/>
      <c r="O662" s="2">
        <f>SUM(L662:N662)</f>
        <v>7</v>
      </c>
    </row>
    <row r="663" spans="1:15">
      <c r="A663" s="1"/>
      <c r="B663" s="3" t="s">
        <v>20</v>
      </c>
      <c r="C663" s="8">
        <v>1</v>
      </c>
      <c r="D663" s="9"/>
      <c r="E663" s="8">
        <v>13</v>
      </c>
      <c r="F663" s="9">
        <v>1</v>
      </c>
      <c r="G663" s="8"/>
      <c r="H663" s="9"/>
      <c r="I663" s="8"/>
      <c r="J663" s="9"/>
      <c r="K663" s="2">
        <f t="shared" si="670"/>
        <v>15</v>
      </c>
      <c r="L663" s="14">
        <v>14</v>
      </c>
      <c r="M663" s="16">
        <v>1</v>
      </c>
      <c r="N663" s="13"/>
      <c r="O663" s="2">
        <f>SUM(L663:N663)</f>
        <v>15</v>
      </c>
    </row>
    <row r="664" spans="1:15">
      <c r="A664" s="1"/>
      <c r="B664" s="3" t="s">
        <v>21</v>
      </c>
      <c r="C664" s="8">
        <v>1</v>
      </c>
      <c r="D664" s="9"/>
      <c r="E664" s="8">
        <v>15</v>
      </c>
      <c r="F664" s="9"/>
      <c r="G664" s="8"/>
      <c r="H664" s="9"/>
      <c r="I664" s="8"/>
      <c r="J664" s="9"/>
      <c r="K664" s="2">
        <f t="shared" si="670"/>
        <v>16</v>
      </c>
      <c r="L664" s="14">
        <v>16</v>
      </c>
      <c r="M664" s="16"/>
      <c r="N664" s="13"/>
      <c r="O664" s="2">
        <f t="shared" ref="O664:O666" si="671">SUM(L664:N664)</f>
        <v>16</v>
      </c>
    </row>
    <row r="665" spans="1:15">
      <c r="A665" s="1"/>
      <c r="B665" s="3" t="s">
        <v>22</v>
      </c>
      <c r="C665" s="8">
        <v>4</v>
      </c>
      <c r="D665" s="9"/>
      <c r="E665" s="8">
        <v>13</v>
      </c>
      <c r="F665" s="9">
        <v>1</v>
      </c>
      <c r="G665" s="8"/>
      <c r="H665" s="9"/>
      <c r="I665" s="8"/>
      <c r="J665" s="9"/>
      <c r="K665" s="2">
        <f t="shared" si="670"/>
        <v>18</v>
      </c>
      <c r="L665" s="14">
        <v>16</v>
      </c>
      <c r="M665" s="16">
        <v>2</v>
      </c>
      <c r="N665" s="13"/>
      <c r="O665" s="2">
        <f t="shared" si="671"/>
        <v>18</v>
      </c>
    </row>
    <row r="666" spans="1:15">
      <c r="A666" s="1"/>
      <c r="B666" s="3" t="s">
        <v>23</v>
      </c>
      <c r="C666" s="8">
        <v>4</v>
      </c>
      <c r="D666" s="9">
        <v>1</v>
      </c>
      <c r="E666" s="8">
        <v>9</v>
      </c>
      <c r="F666" s="9">
        <v>0</v>
      </c>
      <c r="G666" s="8">
        <v>0</v>
      </c>
      <c r="H666" s="9">
        <v>0</v>
      </c>
      <c r="I666" s="8">
        <v>0</v>
      </c>
      <c r="J666" s="9">
        <v>0</v>
      </c>
      <c r="K666" s="2">
        <f t="shared" si="670"/>
        <v>14</v>
      </c>
      <c r="L666" s="14">
        <v>14</v>
      </c>
      <c r="M666" s="16">
        <v>0</v>
      </c>
      <c r="N666" s="13">
        <v>0</v>
      </c>
      <c r="O666" s="2">
        <f t="shared" si="671"/>
        <v>14</v>
      </c>
    </row>
    <row r="667" spans="1:15">
      <c r="A667" s="1"/>
      <c r="B667" s="5" t="s">
        <v>27</v>
      </c>
      <c r="C667" s="5">
        <f>SUM(C661:C666)</f>
        <v>16</v>
      </c>
      <c r="D667" s="5">
        <f t="shared" ref="D667:K667" si="672">SUM(D661:D666)</f>
        <v>1</v>
      </c>
      <c r="E667" s="5">
        <f t="shared" si="672"/>
        <v>57</v>
      </c>
      <c r="F667" s="5">
        <f t="shared" si="672"/>
        <v>2</v>
      </c>
      <c r="G667" s="5">
        <f t="shared" si="672"/>
        <v>0</v>
      </c>
      <c r="H667" s="5">
        <f t="shared" si="672"/>
        <v>0</v>
      </c>
      <c r="I667" s="5">
        <f t="shared" si="672"/>
        <v>0</v>
      </c>
      <c r="J667" s="5">
        <f t="shared" si="672"/>
        <v>0</v>
      </c>
      <c r="K667" s="5">
        <f t="shared" si="672"/>
        <v>76</v>
      </c>
      <c r="L667" s="5">
        <f>SUM(L661:L666)</f>
        <v>71</v>
      </c>
      <c r="M667" s="5">
        <f>SUM(M661:M666)</f>
        <v>5</v>
      </c>
      <c r="N667" s="5">
        <f t="shared" ref="N667:O667" si="673">SUM(N661:N666)</f>
        <v>0</v>
      </c>
      <c r="O667" s="5">
        <f t="shared" si="673"/>
        <v>76</v>
      </c>
    </row>
    <row r="668" spans="1:15">
      <c r="A668" s="1"/>
      <c r="B668" s="5" t="s">
        <v>30</v>
      </c>
      <c r="C668" s="43">
        <f>SUM(C667:D667)</f>
        <v>17</v>
      </c>
      <c r="D668" s="44"/>
      <c r="E668" s="43">
        <f t="shared" ref="E668" si="674">SUM(E667:F667)</f>
        <v>59</v>
      </c>
      <c r="F668" s="44"/>
      <c r="G668" s="43">
        <f t="shared" ref="G668" si="675">SUM(G667:H667)</f>
        <v>0</v>
      </c>
      <c r="H668" s="44"/>
      <c r="I668" s="43">
        <f t="shared" ref="I668" si="676">SUM(I667:J667)</f>
        <v>0</v>
      </c>
      <c r="J668" s="44"/>
      <c r="K668" s="18"/>
      <c r="L668" s="18"/>
      <c r="M668" s="18"/>
      <c r="N668" s="18"/>
      <c r="O668" s="18"/>
    </row>
    <row r="669" spans="1:15">
      <c r="A669" s="1"/>
      <c r="B669" s="6" t="s">
        <v>28</v>
      </c>
      <c r="C669" s="7">
        <f t="shared" ref="C669:O670" si="677">C659+C667</f>
        <v>68</v>
      </c>
      <c r="D669" s="7">
        <f t="shared" si="677"/>
        <v>1</v>
      </c>
      <c r="E669" s="7">
        <f t="shared" si="677"/>
        <v>68</v>
      </c>
      <c r="F669" s="7">
        <f t="shared" si="677"/>
        <v>3</v>
      </c>
      <c r="G669" s="7">
        <f t="shared" si="677"/>
        <v>2</v>
      </c>
      <c r="H669" s="7">
        <f t="shared" si="677"/>
        <v>0</v>
      </c>
      <c r="I669" s="7">
        <f t="shared" si="677"/>
        <v>0</v>
      </c>
      <c r="J669" s="7">
        <f t="shared" si="677"/>
        <v>0</v>
      </c>
      <c r="K669" s="7">
        <f t="shared" si="677"/>
        <v>142</v>
      </c>
      <c r="L669" s="7">
        <f t="shared" si="677"/>
        <v>134</v>
      </c>
      <c r="M669" s="7">
        <f t="shared" si="677"/>
        <v>8</v>
      </c>
      <c r="N669" s="7">
        <f t="shared" si="677"/>
        <v>0</v>
      </c>
      <c r="O669" s="7">
        <f t="shared" si="677"/>
        <v>142</v>
      </c>
    </row>
    <row r="670" spans="1:15">
      <c r="A670" s="2"/>
      <c r="B670" s="7" t="s">
        <v>29</v>
      </c>
      <c r="C670" s="45">
        <f>C660+C668</f>
        <v>69</v>
      </c>
      <c r="D670" s="46"/>
      <c r="E670" s="45">
        <f t="shared" si="677"/>
        <v>71</v>
      </c>
      <c r="F670" s="46"/>
      <c r="G670" s="45">
        <f t="shared" si="677"/>
        <v>2</v>
      </c>
      <c r="H670" s="46"/>
      <c r="I670" s="45">
        <f t="shared" si="677"/>
        <v>0</v>
      </c>
      <c r="J670" s="46"/>
      <c r="K670" s="18"/>
      <c r="L670" s="18"/>
      <c r="M670" s="18"/>
      <c r="N670" s="18"/>
      <c r="O670" s="18"/>
    </row>
    <row r="671" spans="1:15">
      <c r="A671" s="33"/>
      <c r="B671" s="2" t="s">
        <v>12</v>
      </c>
      <c r="C671" s="10">
        <v>10</v>
      </c>
      <c r="D671" s="11"/>
      <c r="E671" s="10"/>
      <c r="F671" s="11"/>
      <c r="G671" s="10"/>
      <c r="H671" s="11"/>
      <c r="I671" s="10"/>
      <c r="J671" s="11"/>
      <c r="K671" s="2">
        <f>SUM(C671:J671)</f>
        <v>10</v>
      </c>
      <c r="L671" s="17">
        <v>10</v>
      </c>
      <c r="M671" s="15"/>
      <c r="N671" s="12"/>
      <c r="O671" s="2">
        <f>SUM(L671:N671)</f>
        <v>10</v>
      </c>
    </row>
    <row r="672" spans="1:15">
      <c r="A672" s="1"/>
      <c r="B672" s="3" t="s">
        <v>13</v>
      </c>
      <c r="C672" s="8">
        <v>8</v>
      </c>
      <c r="D672" s="9"/>
      <c r="E672" s="8"/>
      <c r="F672" s="9"/>
      <c r="G672" s="8"/>
      <c r="H672" s="9"/>
      <c r="I672" s="8"/>
      <c r="J672" s="9"/>
      <c r="K672" s="2">
        <f t="shared" ref="K672:K676" si="678">SUM(C672:J672)</f>
        <v>8</v>
      </c>
      <c r="L672" s="14">
        <v>8</v>
      </c>
      <c r="M672" s="16"/>
      <c r="N672" s="13"/>
      <c r="O672" s="2">
        <f t="shared" ref="O672:O676" si="679">SUM(L672:N672)</f>
        <v>8</v>
      </c>
    </row>
    <row r="673" spans="1:15">
      <c r="A673" s="1"/>
      <c r="B673" s="3" t="s">
        <v>14</v>
      </c>
      <c r="C673" s="8">
        <v>5</v>
      </c>
      <c r="D673" s="9"/>
      <c r="E673" s="8"/>
      <c r="F673" s="9"/>
      <c r="G673" s="8"/>
      <c r="H673" s="9"/>
      <c r="I673" s="8"/>
      <c r="J673" s="9"/>
      <c r="K673" s="2">
        <f t="shared" si="678"/>
        <v>5</v>
      </c>
      <c r="L673" s="14">
        <v>5</v>
      </c>
      <c r="M673" s="16"/>
      <c r="N673" s="13"/>
      <c r="O673" s="2">
        <f t="shared" si="679"/>
        <v>5</v>
      </c>
    </row>
    <row r="674" spans="1:15">
      <c r="A674" s="1"/>
      <c r="B674" s="3" t="s">
        <v>15</v>
      </c>
      <c r="C674" s="8">
        <v>6</v>
      </c>
      <c r="D674" s="9"/>
      <c r="E674" s="8"/>
      <c r="F674" s="9"/>
      <c r="G674" s="8"/>
      <c r="H674" s="9"/>
      <c r="I674" s="8"/>
      <c r="J674" s="9"/>
      <c r="K674" s="2">
        <f t="shared" si="678"/>
        <v>6</v>
      </c>
      <c r="L674" s="14">
        <v>6</v>
      </c>
      <c r="M674" s="16"/>
      <c r="N674" s="13"/>
      <c r="O674" s="2">
        <f t="shared" si="679"/>
        <v>6</v>
      </c>
    </row>
    <row r="675" spans="1:15">
      <c r="A675" s="1"/>
      <c r="B675" s="3" t="s">
        <v>16</v>
      </c>
      <c r="C675" s="8">
        <v>5</v>
      </c>
      <c r="D675" s="9"/>
      <c r="E675" s="8"/>
      <c r="F675" s="9"/>
      <c r="G675" s="8"/>
      <c r="H675" s="9"/>
      <c r="I675" s="8"/>
      <c r="J675" s="9"/>
      <c r="K675" s="2">
        <f t="shared" si="678"/>
        <v>5</v>
      </c>
      <c r="L675" s="14">
        <v>5</v>
      </c>
      <c r="M675" s="16"/>
      <c r="N675" s="13"/>
      <c r="O675" s="2">
        <f t="shared" si="679"/>
        <v>5</v>
      </c>
    </row>
    <row r="676" spans="1:15">
      <c r="A676" s="1"/>
      <c r="B676" s="3" t="s">
        <v>17</v>
      </c>
      <c r="C676" s="8">
        <v>8</v>
      </c>
      <c r="D676" s="9"/>
      <c r="E676" s="8"/>
      <c r="F676" s="9"/>
      <c r="G676" s="8"/>
      <c r="H676" s="9"/>
      <c r="I676" s="8"/>
      <c r="J676" s="9"/>
      <c r="K676" s="2">
        <f t="shared" si="678"/>
        <v>8</v>
      </c>
      <c r="L676" s="14">
        <v>8</v>
      </c>
      <c r="M676" s="16"/>
      <c r="N676" s="13"/>
      <c r="O676" s="2">
        <f t="shared" si="679"/>
        <v>8</v>
      </c>
    </row>
    <row r="677" spans="1:15">
      <c r="A677" s="1"/>
      <c r="B677" s="4" t="s">
        <v>24</v>
      </c>
      <c r="C677" s="5">
        <f>SUM(C671:C676)</f>
        <v>42</v>
      </c>
      <c r="D677" s="5">
        <f t="shared" ref="D677:O677" si="680">SUM(D671:D676)</f>
        <v>0</v>
      </c>
      <c r="E677" s="5">
        <f t="shared" si="680"/>
        <v>0</v>
      </c>
      <c r="F677" s="5">
        <f t="shared" si="680"/>
        <v>0</v>
      </c>
      <c r="G677" s="5">
        <f t="shared" si="680"/>
        <v>0</v>
      </c>
      <c r="H677" s="5">
        <f t="shared" si="680"/>
        <v>0</v>
      </c>
      <c r="I677" s="5">
        <f t="shared" si="680"/>
        <v>0</v>
      </c>
      <c r="J677" s="5">
        <f t="shared" si="680"/>
        <v>0</v>
      </c>
      <c r="K677" s="5">
        <f t="shared" si="680"/>
        <v>42</v>
      </c>
      <c r="L677" s="5">
        <f t="shared" si="680"/>
        <v>42</v>
      </c>
      <c r="M677" s="5">
        <f t="shared" si="680"/>
        <v>0</v>
      </c>
      <c r="N677" s="5">
        <f t="shared" si="680"/>
        <v>0</v>
      </c>
      <c r="O677" s="5">
        <f t="shared" si="680"/>
        <v>42</v>
      </c>
    </row>
    <row r="678" spans="1:15">
      <c r="A678" s="1"/>
      <c r="B678" s="5" t="s">
        <v>26</v>
      </c>
      <c r="C678" s="43">
        <f>SUM(C677:D677)</f>
        <v>42</v>
      </c>
      <c r="D678" s="44"/>
      <c r="E678" s="43">
        <f t="shared" ref="E678" si="681">SUM(E677:F677)</f>
        <v>0</v>
      </c>
      <c r="F678" s="44"/>
      <c r="G678" s="43">
        <f t="shared" ref="G678" si="682">SUM(G677:H677)</f>
        <v>0</v>
      </c>
      <c r="H678" s="44"/>
      <c r="I678" s="43">
        <f t="shared" ref="I678" si="683">SUM(I677:J677)</f>
        <v>0</v>
      </c>
      <c r="J678" s="44"/>
      <c r="K678" s="18"/>
      <c r="L678" s="18"/>
      <c r="M678" s="18"/>
      <c r="N678" s="18"/>
      <c r="O678" s="18"/>
    </row>
    <row r="679" spans="1:15">
      <c r="A679" s="27" t="s">
        <v>25</v>
      </c>
      <c r="B679" s="3" t="s">
        <v>18</v>
      </c>
      <c r="C679" s="8">
        <v>0</v>
      </c>
      <c r="D679" s="9"/>
      <c r="E679" s="8"/>
      <c r="F679" s="9"/>
      <c r="G679" s="8"/>
      <c r="H679" s="9"/>
      <c r="I679" s="8"/>
      <c r="J679" s="9"/>
      <c r="K679" s="2">
        <f t="shared" ref="K679:K684" si="684">SUM(C679:J679)</f>
        <v>0</v>
      </c>
      <c r="L679" s="14">
        <v>0</v>
      </c>
      <c r="M679" s="15"/>
      <c r="N679" s="13"/>
      <c r="O679" s="2">
        <f t="shared" ref="O679:O684" si="685">SUM(L679:N679)</f>
        <v>0</v>
      </c>
    </row>
    <row r="680" spans="1:15">
      <c r="A680" s="27" t="s">
        <v>33</v>
      </c>
      <c r="B680" s="3" t="s">
        <v>19</v>
      </c>
      <c r="C680" s="8">
        <v>5</v>
      </c>
      <c r="D680" s="9"/>
      <c r="E680" s="8"/>
      <c r="F680" s="9"/>
      <c r="G680" s="8"/>
      <c r="H680" s="9"/>
      <c r="I680" s="8"/>
      <c r="J680" s="9"/>
      <c r="K680" s="2">
        <f t="shared" si="684"/>
        <v>5</v>
      </c>
      <c r="L680" s="14">
        <v>5</v>
      </c>
      <c r="M680" s="16"/>
      <c r="N680" s="13"/>
      <c r="O680" s="2">
        <f t="shared" si="685"/>
        <v>5</v>
      </c>
    </row>
    <row r="681" spans="1:15">
      <c r="A681" s="1"/>
      <c r="B681" s="3" t="s">
        <v>20</v>
      </c>
      <c r="C681" s="8">
        <v>17</v>
      </c>
      <c r="D681" s="9"/>
      <c r="E681" s="8"/>
      <c r="F681" s="9"/>
      <c r="G681" s="8"/>
      <c r="H681" s="9"/>
      <c r="I681" s="8"/>
      <c r="J681" s="9"/>
      <c r="K681" s="2">
        <f t="shared" si="684"/>
        <v>17</v>
      </c>
      <c r="L681" s="14">
        <v>17</v>
      </c>
      <c r="M681" s="16"/>
      <c r="N681" s="13"/>
      <c r="O681" s="2">
        <f t="shared" si="685"/>
        <v>17</v>
      </c>
    </row>
    <row r="682" spans="1:15">
      <c r="A682" s="1"/>
      <c r="B682" s="3" t="s">
        <v>21</v>
      </c>
      <c r="C682" s="8">
        <v>13</v>
      </c>
      <c r="D682" s="9"/>
      <c r="E682" s="8"/>
      <c r="F682" s="9"/>
      <c r="G682" s="8"/>
      <c r="H682" s="9"/>
      <c r="I682" s="8"/>
      <c r="J682" s="9"/>
      <c r="K682" s="2">
        <f t="shared" si="684"/>
        <v>13</v>
      </c>
      <c r="L682" s="14">
        <v>13</v>
      </c>
      <c r="M682" s="16"/>
      <c r="N682" s="13"/>
      <c r="O682" s="2">
        <f t="shared" si="685"/>
        <v>13</v>
      </c>
    </row>
    <row r="683" spans="1:15">
      <c r="A683" s="1"/>
      <c r="B683" s="3" t="s">
        <v>22</v>
      </c>
      <c r="C683" s="8">
        <v>8</v>
      </c>
      <c r="D683" s="9"/>
      <c r="E683" s="8"/>
      <c r="F683" s="9"/>
      <c r="G683" s="8"/>
      <c r="H683" s="9"/>
      <c r="I683" s="8"/>
      <c r="J683" s="9"/>
      <c r="K683" s="2">
        <f t="shared" si="684"/>
        <v>8</v>
      </c>
      <c r="L683" s="14">
        <v>8</v>
      </c>
      <c r="M683" s="16"/>
      <c r="N683" s="13"/>
      <c r="O683" s="2">
        <f t="shared" si="685"/>
        <v>8</v>
      </c>
    </row>
    <row r="684" spans="1:15">
      <c r="A684" s="1"/>
      <c r="B684" s="3" t="s">
        <v>23</v>
      </c>
      <c r="C684" s="8">
        <v>6</v>
      </c>
      <c r="D684" s="9">
        <v>0</v>
      </c>
      <c r="E684" s="8">
        <v>0</v>
      </c>
      <c r="F684" s="9">
        <v>0</v>
      </c>
      <c r="G684" s="8">
        <v>0</v>
      </c>
      <c r="H684" s="9">
        <v>0</v>
      </c>
      <c r="I684" s="8">
        <v>0</v>
      </c>
      <c r="J684" s="9">
        <v>0</v>
      </c>
      <c r="K684" s="2">
        <f t="shared" si="684"/>
        <v>6</v>
      </c>
      <c r="L684" s="14">
        <v>6</v>
      </c>
      <c r="M684" s="16">
        <v>0</v>
      </c>
      <c r="N684" s="13">
        <v>0</v>
      </c>
      <c r="O684" s="2">
        <f t="shared" si="685"/>
        <v>6</v>
      </c>
    </row>
    <row r="685" spans="1:15">
      <c r="A685" s="1"/>
      <c r="B685" s="5" t="s">
        <v>27</v>
      </c>
      <c r="C685" s="5">
        <f>SUM(C679:C684)</f>
        <v>49</v>
      </c>
      <c r="D685" s="5">
        <f t="shared" ref="D685:O685" si="686">SUM(D679:D684)</f>
        <v>0</v>
      </c>
      <c r="E685" s="5">
        <f t="shared" si="686"/>
        <v>0</v>
      </c>
      <c r="F685" s="5">
        <f t="shared" si="686"/>
        <v>0</v>
      </c>
      <c r="G685" s="5">
        <f t="shared" si="686"/>
        <v>0</v>
      </c>
      <c r="H685" s="5">
        <f t="shared" si="686"/>
        <v>0</v>
      </c>
      <c r="I685" s="5">
        <f t="shared" si="686"/>
        <v>0</v>
      </c>
      <c r="J685" s="5">
        <f t="shared" si="686"/>
        <v>0</v>
      </c>
      <c r="K685" s="5">
        <f t="shared" si="686"/>
        <v>49</v>
      </c>
      <c r="L685" s="5">
        <f t="shared" si="686"/>
        <v>49</v>
      </c>
      <c r="M685" s="5">
        <f t="shared" si="686"/>
        <v>0</v>
      </c>
      <c r="N685" s="5">
        <f t="shared" si="686"/>
        <v>0</v>
      </c>
      <c r="O685" s="5">
        <f t="shared" si="686"/>
        <v>49</v>
      </c>
    </row>
    <row r="686" spans="1:15">
      <c r="A686" s="1"/>
      <c r="B686" s="5" t="s">
        <v>30</v>
      </c>
      <c r="C686" s="43">
        <f>SUM(C685:D685)</f>
        <v>49</v>
      </c>
      <c r="D686" s="44"/>
      <c r="E686" s="43">
        <f t="shared" ref="E686" si="687">SUM(E685:F685)</f>
        <v>0</v>
      </c>
      <c r="F686" s="44"/>
      <c r="G686" s="43">
        <f t="shared" ref="G686" si="688">SUM(G685:H685)</f>
        <v>0</v>
      </c>
      <c r="H686" s="44"/>
      <c r="I686" s="43">
        <f t="shared" ref="I686" si="689">SUM(I685:J685)</f>
        <v>0</v>
      </c>
      <c r="J686" s="44"/>
      <c r="K686" s="18"/>
      <c r="L686" s="18"/>
      <c r="M686" s="18"/>
      <c r="N686" s="18"/>
      <c r="O686" s="18"/>
    </row>
    <row r="687" spans="1:15">
      <c r="A687" s="1"/>
      <c r="B687" s="6" t="s">
        <v>28</v>
      </c>
      <c r="C687" s="7">
        <f t="shared" ref="C687:O687" si="690">C677+C685</f>
        <v>91</v>
      </c>
      <c r="D687" s="7">
        <f t="shared" si="690"/>
        <v>0</v>
      </c>
      <c r="E687" s="7">
        <f t="shared" si="690"/>
        <v>0</v>
      </c>
      <c r="F687" s="7">
        <f t="shared" si="690"/>
        <v>0</v>
      </c>
      <c r="G687" s="7">
        <f t="shared" si="690"/>
        <v>0</v>
      </c>
      <c r="H687" s="7">
        <f t="shared" si="690"/>
        <v>0</v>
      </c>
      <c r="I687" s="7">
        <f t="shared" si="690"/>
        <v>0</v>
      </c>
      <c r="J687" s="7">
        <f t="shared" si="690"/>
        <v>0</v>
      </c>
      <c r="K687" s="7">
        <f t="shared" si="690"/>
        <v>91</v>
      </c>
      <c r="L687" s="7">
        <f t="shared" si="690"/>
        <v>91</v>
      </c>
      <c r="M687" s="7">
        <f t="shared" si="690"/>
        <v>0</v>
      </c>
      <c r="N687" s="7">
        <f t="shared" si="690"/>
        <v>0</v>
      </c>
      <c r="O687" s="7">
        <f t="shared" si="690"/>
        <v>91</v>
      </c>
    </row>
    <row r="688" spans="1:15">
      <c r="A688" s="2"/>
      <c r="B688" s="7" t="s">
        <v>29</v>
      </c>
      <c r="C688" s="45">
        <f>C678+C686</f>
        <v>91</v>
      </c>
      <c r="D688" s="46"/>
      <c r="E688" s="45">
        <f t="shared" ref="E688" si="691">E678+E686</f>
        <v>0</v>
      </c>
      <c r="F688" s="46"/>
      <c r="G688" s="45">
        <f t="shared" ref="G688" si="692">G678+G686</f>
        <v>0</v>
      </c>
      <c r="H688" s="46"/>
      <c r="I688" s="45">
        <f t="shared" ref="I688" si="693">I678+I686</f>
        <v>0</v>
      </c>
      <c r="J688" s="46"/>
      <c r="K688" s="18"/>
      <c r="L688" s="18"/>
      <c r="M688" s="18"/>
      <c r="N688" s="18"/>
      <c r="O688" s="18"/>
    </row>
    <row r="689" spans="1:15">
      <c r="A689" s="1"/>
      <c r="B689" s="2" t="s">
        <v>12</v>
      </c>
      <c r="C689" s="10">
        <v>9</v>
      </c>
      <c r="D689" s="11"/>
      <c r="E689" s="10"/>
      <c r="F689" s="11"/>
      <c r="G689" s="10">
        <v>6</v>
      </c>
      <c r="H689" s="11"/>
      <c r="I689" s="10">
        <v>4</v>
      </c>
      <c r="J689" s="11"/>
      <c r="K689" s="2">
        <f>SUM(C689:J689)</f>
        <v>19</v>
      </c>
      <c r="L689" s="17">
        <v>8</v>
      </c>
      <c r="M689" s="15">
        <v>7</v>
      </c>
      <c r="N689" s="12">
        <v>4</v>
      </c>
      <c r="O689" s="2">
        <f>SUM(L689:N689)</f>
        <v>19</v>
      </c>
    </row>
    <row r="690" spans="1:15">
      <c r="A690" s="1"/>
      <c r="B690" s="3" t="s">
        <v>13</v>
      </c>
      <c r="C690" s="8">
        <v>11</v>
      </c>
      <c r="D690" s="9"/>
      <c r="E690" s="8"/>
      <c r="F690" s="9"/>
      <c r="G690" s="8">
        <v>4</v>
      </c>
      <c r="H690" s="9"/>
      <c r="I690" s="8">
        <v>11</v>
      </c>
      <c r="J690" s="9"/>
      <c r="K690" s="2">
        <f t="shared" ref="K690:K694" si="694">SUM(C690:J690)</f>
        <v>26</v>
      </c>
      <c r="L690" s="14">
        <v>9</v>
      </c>
      <c r="M690" s="16">
        <v>6</v>
      </c>
      <c r="N690" s="13">
        <v>11</v>
      </c>
      <c r="O690" s="2">
        <f t="shared" ref="O690:O694" si="695">SUM(L690:N690)</f>
        <v>26</v>
      </c>
    </row>
    <row r="691" spans="1:15">
      <c r="A691" s="1"/>
      <c r="B691" s="3" t="s">
        <v>14</v>
      </c>
      <c r="C691" s="8">
        <v>21</v>
      </c>
      <c r="D691" s="9"/>
      <c r="E691" s="8">
        <v>4</v>
      </c>
      <c r="F691" s="9"/>
      <c r="G691" s="8">
        <v>12</v>
      </c>
      <c r="H691" s="9"/>
      <c r="I691" s="8"/>
      <c r="J691" s="9"/>
      <c r="K691" s="2">
        <f t="shared" si="694"/>
        <v>37</v>
      </c>
      <c r="L691" s="14">
        <v>21</v>
      </c>
      <c r="M691" s="16">
        <v>9</v>
      </c>
      <c r="N691" s="13">
        <v>7</v>
      </c>
      <c r="O691" s="2">
        <f t="shared" si="695"/>
        <v>37</v>
      </c>
    </row>
    <row r="692" spans="1:15">
      <c r="A692" s="1"/>
      <c r="B692" s="3" t="s">
        <v>15</v>
      </c>
      <c r="C692" s="8">
        <v>21</v>
      </c>
      <c r="D692" s="9"/>
      <c r="E692" s="8"/>
      <c r="F692" s="9"/>
      <c r="G692" s="8">
        <v>8</v>
      </c>
      <c r="H692" s="9">
        <v>2</v>
      </c>
      <c r="I692" s="8">
        <v>1</v>
      </c>
      <c r="J692" s="9"/>
      <c r="K692" s="2">
        <f t="shared" si="694"/>
        <v>32</v>
      </c>
      <c r="L692" s="14">
        <v>15</v>
      </c>
      <c r="M692" s="16">
        <v>17</v>
      </c>
      <c r="N692" s="13"/>
      <c r="O692" s="2">
        <f t="shared" si="695"/>
        <v>32</v>
      </c>
    </row>
    <row r="693" spans="1:15">
      <c r="A693" s="1"/>
      <c r="B693" s="3" t="s">
        <v>16</v>
      </c>
      <c r="C693" s="8">
        <v>27</v>
      </c>
      <c r="D693" s="9"/>
      <c r="E693" s="8">
        <v>1</v>
      </c>
      <c r="F693" s="9"/>
      <c r="G693" s="8">
        <v>3</v>
      </c>
      <c r="H693" s="9"/>
      <c r="I693" s="8">
        <v>4</v>
      </c>
      <c r="J693" s="9"/>
      <c r="K693" s="2">
        <f t="shared" si="694"/>
        <v>35</v>
      </c>
      <c r="L693" s="14">
        <v>22</v>
      </c>
      <c r="M693" s="16">
        <v>11</v>
      </c>
      <c r="N693" s="13">
        <v>2</v>
      </c>
      <c r="O693" s="2">
        <f t="shared" si="695"/>
        <v>35</v>
      </c>
    </row>
    <row r="694" spans="1:15">
      <c r="A694" s="1"/>
      <c r="B694" s="3" t="s">
        <v>17</v>
      </c>
      <c r="C694" s="8">
        <v>20</v>
      </c>
      <c r="D694" s="9"/>
      <c r="E694" s="8"/>
      <c r="F694" s="9"/>
      <c r="G694" s="8">
        <v>16</v>
      </c>
      <c r="H694" s="9"/>
      <c r="I694" s="8"/>
      <c r="J694" s="9"/>
      <c r="K694" s="2">
        <f t="shared" si="694"/>
        <v>36</v>
      </c>
      <c r="L694" s="14">
        <v>26</v>
      </c>
      <c r="M694" s="16">
        <v>10</v>
      </c>
      <c r="N694" s="13"/>
      <c r="O694" s="2">
        <f t="shared" si="695"/>
        <v>36</v>
      </c>
    </row>
    <row r="695" spans="1:15">
      <c r="A695" s="1"/>
      <c r="B695" s="4" t="s">
        <v>24</v>
      </c>
      <c r="C695" s="5">
        <f>SUM(C689:C694)</f>
        <v>109</v>
      </c>
      <c r="D695" s="5">
        <f t="shared" ref="D695:O695" si="696">SUM(D689:D694)</f>
        <v>0</v>
      </c>
      <c r="E695" s="5">
        <f t="shared" si="696"/>
        <v>5</v>
      </c>
      <c r="F695" s="5">
        <f t="shared" si="696"/>
        <v>0</v>
      </c>
      <c r="G695" s="5">
        <f t="shared" si="696"/>
        <v>49</v>
      </c>
      <c r="H695" s="5">
        <f t="shared" si="696"/>
        <v>2</v>
      </c>
      <c r="I695" s="5">
        <f t="shared" si="696"/>
        <v>20</v>
      </c>
      <c r="J695" s="5">
        <f t="shared" si="696"/>
        <v>0</v>
      </c>
      <c r="K695" s="5">
        <f t="shared" si="696"/>
        <v>185</v>
      </c>
      <c r="L695" s="5">
        <f t="shared" si="696"/>
        <v>101</v>
      </c>
      <c r="M695" s="5">
        <f t="shared" si="696"/>
        <v>60</v>
      </c>
      <c r="N695" s="5">
        <f t="shared" si="696"/>
        <v>24</v>
      </c>
      <c r="O695" s="5">
        <f t="shared" si="696"/>
        <v>185</v>
      </c>
    </row>
    <row r="696" spans="1:15">
      <c r="A696" s="1"/>
      <c r="B696" s="5" t="s">
        <v>26</v>
      </c>
      <c r="C696" s="43">
        <f>SUM(C695:D695)</f>
        <v>109</v>
      </c>
      <c r="D696" s="44"/>
      <c r="E696" s="43">
        <f t="shared" ref="E696" si="697">SUM(E695:F695)</f>
        <v>5</v>
      </c>
      <c r="F696" s="44"/>
      <c r="G696" s="43">
        <f t="shared" ref="G696" si="698">SUM(G695:H695)</f>
        <v>51</v>
      </c>
      <c r="H696" s="44"/>
      <c r="I696" s="43">
        <f t="shared" ref="I696" si="699">SUM(I695:J695)</f>
        <v>20</v>
      </c>
      <c r="J696" s="44"/>
      <c r="K696" s="18"/>
      <c r="L696" s="18"/>
      <c r="M696" s="18"/>
      <c r="N696" s="18"/>
      <c r="O696" s="18"/>
    </row>
    <row r="697" spans="1:15">
      <c r="A697" s="27" t="s">
        <v>25</v>
      </c>
      <c r="B697" s="3" t="s">
        <v>18</v>
      </c>
      <c r="C697" s="8"/>
      <c r="D697" s="9"/>
      <c r="E697" s="8">
        <v>2</v>
      </c>
      <c r="F697" s="9"/>
      <c r="G697" s="8">
        <v>2</v>
      </c>
      <c r="H697" s="9"/>
      <c r="I697" s="8">
        <v>2</v>
      </c>
      <c r="J697" s="9"/>
      <c r="K697" s="2">
        <f t="shared" ref="K697:K702" si="700">SUM(C697:J697)</f>
        <v>6</v>
      </c>
      <c r="L697" s="14">
        <v>3</v>
      </c>
      <c r="M697" s="15">
        <v>3</v>
      </c>
      <c r="N697" s="13"/>
      <c r="O697" s="2">
        <f t="shared" ref="O697:O702" si="701">SUM(L697:N697)</f>
        <v>6</v>
      </c>
    </row>
    <row r="698" spans="1:15">
      <c r="A698" s="27" t="s">
        <v>34</v>
      </c>
      <c r="B698" s="3" t="s">
        <v>19</v>
      </c>
      <c r="C698" s="8">
        <v>12</v>
      </c>
      <c r="D698" s="9"/>
      <c r="E698" s="8"/>
      <c r="F698" s="9"/>
      <c r="G698" s="8">
        <v>5</v>
      </c>
      <c r="H698" s="9"/>
      <c r="I698" s="8">
        <v>5</v>
      </c>
      <c r="J698" s="9"/>
      <c r="K698" s="2">
        <f t="shared" si="700"/>
        <v>22</v>
      </c>
      <c r="L698" s="14">
        <v>18</v>
      </c>
      <c r="M698" s="16">
        <v>4</v>
      </c>
      <c r="N698" s="13"/>
      <c r="O698" s="2">
        <f t="shared" si="701"/>
        <v>22</v>
      </c>
    </row>
    <row r="699" spans="1:15">
      <c r="A699" s="1"/>
      <c r="B699" s="3" t="s">
        <v>20</v>
      </c>
      <c r="C699" s="8">
        <v>26</v>
      </c>
      <c r="D699" s="9">
        <v>1</v>
      </c>
      <c r="E699" s="8">
        <v>1</v>
      </c>
      <c r="F699" s="9"/>
      <c r="G699" s="8">
        <v>8</v>
      </c>
      <c r="H699" s="9"/>
      <c r="I699" s="8">
        <v>17</v>
      </c>
      <c r="J699" s="9"/>
      <c r="K699" s="2">
        <f t="shared" si="700"/>
        <v>53</v>
      </c>
      <c r="L699" s="14">
        <v>34</v>
      </c>
      <c r="M699" s="16">
        <v>18</v>
      </c>
      <c r="N699" s="13">
        <v>1</v>
      </c>
      <c r="O699" s="2">
        <f t="shared" si="701"/>
        <v>53</v>
      </c>
    </row>
    <row r="700" spans="1:15">
      <c r="A700" s="1"/>
      <c r="B700" s="3" t="s">
        <v>21</v>
      </c>
      <c r="C700" s="8">
        <v>25</v>
      </c>
      <c r="D700" s="9"/>
      <c r="E700" s="8">
        <v>2</v>
      </c>
      <c r="F700" s="9"/>
      <c r="G700" s="8">
        <v>8</v>
      </c>
      <c r="H700" s="9"/>
      <c r="I700" s="8">
        <v>8</v>
      </c>
      <c r="J700" s="9"/>
      <c r="K700" s="2">
        <f t="shared" si="700"/>
        <v>43</v>
      </c>
      <c r="L700" s="14">
        <v>22</v>
      </c>
      <c r="M700" s="16">
        <v>21</v>
      </c>
      <c r="N700" s="13"/>
      <c r="O700" s="2">
        <f t="shared" si="701"/>
        <v>43</v>
      </c>
    </row>
    <row r="701" spans="1:15">
      <c r="A701" s="1"/>
      <c r="B701" s="3" t="s">
        <v>22</v>
      </c>
      <c r="C701" s="8">
        <v>32</v>
      </c>
      <c r="D701" s="9"/>
      <c r="E701" s="8">
        <v>2</v>
      </c>
      <c r="F701" s="9"/>
      <c r="G701" s="8">
        <v>4</v>
      </c>
      <c r="H701" s="9"/>
      <c r="I701" s="8">
        <v>12</v>
      </c>
      <c r="J701" s="9"/>
      <c r="K701" s="2">
        <f t="shared" si="700"/>
        <v>50</v>
      </c>
      <c r="L701" s="14">
        <v>28</v>
      </c>
      <c r="M701" s="16">
        <v>22</v>
      </c>
      <c r="N701" s="13"/>
      <c r="O701" s="2">
        <f t="shared" si="701"/>
        <v>50</v>
      </c>
    </row>
    <row r="702" spans="1:15">
      <c r="A702" s="1"/>
      <c r="B702" s="3" t="s">
        <v>23</v>
      </c>
      <c r="C702" s="8">
        <v>32</v>
      </c>
      <c r="D702" s="9">
        <v>0</v>
      </c>
      <c r="E702" s="8">
        <v>0</v>
      </c>
      <c r="F702" s="9">
        <v>0</v>
      </c>
      <c r="G702" s="8">
        <v>8</v>
      </c>
      <c r="H702" s="9">
        <v>0</v>
      </c>
      <c r="I702" s="8">
        <v>2</v>
      </c>
      <c r="J702" s="9">
        <v>0</v>
      </c>
      <c r="K702" s="2">
        <f t="shared" si="700"/>
        <v>42</v>
      </c>
      <c r="L702" s="14">
        <v>13</v>
      </c>
      <c r="M702" s="16">
        <v>29</v>
      </c>
      <c r="N702" s="13">
        <v>0</v>
      </c>
      <c r="O702" s="2">
        <f t="shared" si="701"/>
        <v>42</v>
      </c>
    </row>
    <row r="703" spans="1:15">
      <c r="A703" s="1"/>
      <c r="B703" s="5" t="s">
        <v>27</v>
      </c>
      <c r="C703" s="5">
        <f>SUM(C697:C702)</f>
        <v>127</v>
      </c>
      <c r="D703" s="5">
        <f t="shared" ref="D703:O703" si="702">SUM(D697:D702)</f>
        <v>1</v>
      </c>
      <c r="E703" s="5">
        <f t="shared" si="702"/>
        <v>7</v>
      </c>
      <c r="F703" s="5">
        <f t="shared" si="702"/>
        <v>0</v>
      </c>
      <c r="G703" s="5">
        <f t="shared" si="702"/>
        <v>35</v>
      </c>
      <c r="H703" s="5">
        <f t="shared" si="702"/>
        <v>0</v>
      </c>
      <c r="I703" s="5">
        <f t="shared" si="702"/>
        <v>46</v>
      </c>
      <c r="J703" s="5">
        <f t="shared" si="702"/>
        <v>0</v>
      </c>
      <c r="K703" s="5">
        <f t="shared" si="702"/>
        <v>216</v>
      </c>
      <c r="L703" s="5">
        <f t="shared" si="702"/>
        <v>118</v>
      </c>
      <c r="M703" s="5">
        <f t="shared" si="702"/>
        <v>97</v>
      </c>
      <c r="N703" s="5">
        <f t="shared" si="702"/>
        <v>1</v>
      </c>
      <c r="O703" s="5">
        <f t="shared" si="702"/>
        <v>216</v>
      </c>
    </row>
    <row r="704" spans="1:15">
      <c r="A704" s="1"/>
      <c r="B704" s="5" t="s">
        <v>30</v>
      </c>
      <c r="C704" s="43">
        <f>SUM(C703:D703)</f>
        <v>128</v>
      </c>
      <c r="D704" s="44"/>
      <c r="E704" s="43">
        <f t="shared" ref="E704" si="703">SUM(E703:F703)</f>
        <v>7</v>
      </c>
      <c r="F704" s="44"/>
      <c r="G704" s="43">
        <f t="shared" ref="G704" si="704">SUM(G703:H703)</f>
        <v>35</v>
      </c>
      <c r="H704" s="44"/>
      <c r="I704" s="43">
        <f t="shared" ref="I704" si="705">SUM(I703:J703)</f>
        <v>46</v>
      </c>
      <c r="J704" s="44"/>
      <c r="K704" s="18"/>
      <c r="L704" s="18"/>
      <c r="M704" s="18"/>
      <c r="N704" s="18"/>
      <c r="O704" s="18"/>
    </row>
    <row r="705" spans="1:15">
      <c r="A705" s="1"/>
      <c r="B705" s="6" t="s">
        <v>28</v>
      </c>
      <c r="C705" s="7">
        <f t="shared" ref="C705:O705" si="706">C695+C703</f>
        <v>236</v>
      </c>
      <c r="D705" s="7">
        <f t="shared" si="706"/>
        <v>1</v>
      </c>
      <c r="E705" s="7">
        <f t="shared" si="706"/>
        <v>12</v>
      </c>
      <c r="F705" s="7">
        <f t="shared" si="706"/>
        <v>0</v>
      </c>
      <c r="G705" s="7">
        <f t="shared" si="706"/>
        <v>84</v>
      </c>
      <c r="H705" s="7">
        <f t="shared" si="706"/>
        <v>2</v>
      </c>
      <c r="I705" s="7">
        <f t="shared" si="706"/>
        <v>66</v>
      </c>
      <c r="J705" s="7">
        <f t="shared" si="706"/>
        <v>0</v>
      </c>
      <c r="K705" s="7">
        <f t="shared" si="706"/>
        <v>401</v>
      </c>
      <c r="L705" s="7">
        <f t="shared" si="706"/>
        <v>219</v>
      </c>
      <c r="M705" s="7">
        <f t="shared" si="706"/>
        <v>157</v>
      </c>
      <c r="N705" s="7">
        <f t="shared" si="706"/>
        <v>25</v>
      </c>
      <c r="O705" s="7">
        <f t="shared" si="706"/>
        <v>401</v>
      </c>
    </row>
    <row r="706" spans="1:15">
      <c r="A706" s="2"/>
      <c r="B706" s="7" t="s">
        <v>29</v>
      </c>
      <c r="C706" s="45">
        <f>C696+C704</f>
        <v>237</v>
      </c>
      <c r="D706" s="46"/>
      <c r="E706" s="45">
        <f t="shared" ref="E706" si="707">E696+E704</f>
        <v>12</v>
      </c>
      <c r="F706" s="46"/>
      <c r="G706" s="45">
        <f t="shared" ref="G706" si="708">G696+G704</f>
        <v>86</v>
      </c>
      <c r="H706" s="46"/>
      <c r="I706" s="45">
        <f t="shared" ref="I706" si="709">I696+I704</f>
        <v>66</v>
      </c>
      <c r="J706" s="46"/>
      <c r="K706" s="18"/>
      <c r="L706" s="18"/>
      <c r="M706" s="18"/>
      <c r="N706" s="18"/>
      <c r="O706" s="18"/>
    </row>
    <row r="707" spans="1:15">
      <c r="A707" s="1"/>
      <c r="B707" s="2" t="s">
        <v>12</v>
      </c>
      <c r="C707" s="10">
        <v>1</v>
      </c>
      <c r="D707" s="11"/>
      <c r="E707" s="10">
        <v>9</v>
      </c>
      <c r="F707" s="11"/>
      <c r="G707" s="10">
        <v>2</v>
      </c>
      <c r="H707" s="11"/>
      <c r="I707" s="10"/>
      <c r="J707" s="11"/>
      <c r="K707" s="2">
        <f>SUM(C707:J707)</f>
        <v>12</v>
      </c>
      <c r="L707" s="17">
        <v>10</v>
      </c>
      <c r="M707" s="15"/>
      <c r="N707" s="12">
        <v>2</v>
      </c>
      <c r="O707" s="2">
        <f>SUM(L707:N707)</f>
        <v>12</v>
      </c>
    </row>
    <row r="708" spans="1:15">
      <c r="A708" s="1"/>
      <c r="B708" s="3" t="s">
        <v>13</v>
      </c>
      <c r="C708" s="8">
        <v>1</v>
      </c>
      <c r="D708" s="9"/>
      <c r="E708" s="8">
        <v>8</v>
      </c>
      <c r="F708" s="9"/>
      <c r="G708" s="8">
        <v>2</v>
      </c>
      <c r="H708" s="9"/>
      <c r="I708" s="8"/>
      <c r="J708" s="9"/>
      <c r="K708" s="2">
        <f t="shared" ref="K708:K712" si="710">SUM(C708:J708)</f>
        <v>11</v>
      </c>
      <c r="L708" s="14">
        <v>9</v>
      </c>
      <c r="M708" s="16"/>
      <c r="N708" s="13">
        <v>2</v>
      </c>
      <c r="O708" s="2">
        <f t="shared" ref="O708:O712" si="711">SUM(L708:N708)</f>
        <v>11</v>
      </c>
    </row>
    <row r="709" spans="1:15">
      <c r="A709" s="1"/>
      <c r="B709" s="3" t="s">
        <v>14</v>
      </c>
      <c r="C709" s="8"/>
      <c r="D709" s="9"/>
      <c r="E709" s="8">
        <v>18</v>
      </c>
      <c r="F709" s="9"/>
      <c r="G709" s="8">
        <v>4</v>
      </c>
      <c r="H709" s="9"/>
      <c r="I709" s="8"/>
      <c r="J709" s="9"/>
      <c r="K709" s="2">
        <f t="shared" si="710"/>
        <v>22</v>
      </c>
      <c r="L709" s="14">
        <v>18</v>
      </c>
      <c r="M709" s="16"/>
      <c r="N709" s="13">
        <v>4</v>
      </c>
      <c r="O709" s="2">
        <f t="shared" si="711"/>
        <v>22</v>
      </c>
    </row>
    <row r="710" spans="1:15">
      <c r="A710" s="1"/>
      <c r="B710" s="3" t="s">
        <v>15</v>
      </c>
      <c r="C710" s="8"/>
      <c r="D710" s="9"/>
      <c r="E710" s="8">
        <v>14</v>
      </c>
      <c r="F710" s="9"/>
      <c r="G710" s="8">
        <v>1</v>
      </c>
      <c r="H710" s="9"/>
      <c r="I710" s="8"/>
      <c r="J710" s="9"/>
      <c r="K710" s="2">
        <f t="shared" si="710"/>
        <v>15</v>
      </c>
      <c r="L710" s="14">
        <v>15</v>
      </c>
      <c r="M710" s="16"/>
      <c r="N710" s="13"/>
      <c r="O710" s="2">
        <f t="shared" si="711"/>
        <v>15</v>
      </c>
    </row>
    <row r="711" spans="1:15">
      <c r="A711" s="1"/>
      <c r="B711" s="3" t="s">
        <v>16</v>
      </c>
      <c r="C711" s="8">
        <v>3</v>
      </c>
      <c r="D711" s="9"/>
      <c r="E711" s="8">
        <v>5</v>
      </c>
      <c r="F711" s="9"/>
      <c r="G711" s="8">
        <v>4</v>
      </c>
      <c r="H711" s="9"/>
      <c r="I711" s="8"/>
      <c r="J711" s="9"/>
      <c r="K711" s="2">
        <f t="shared" si="710"/>
        <v>12</v>
      </c>
      <c r="L711" s="14">
        <v>3</v>
      </c>
      <c r="M711" s="16"/>
      <c r="N711" s="13">
        <v>9</v>
      </c>
      <c r="O711" s="2">
        <f t="shared" si="711"/>
        <v>12</v>
      </c>
    </row>
    <row r="712" spans="1:15">
      <c r="A712" s="1"/>
      <c r="B712" s="3" t="s">
        <v>17</v>
      </c>
      <c r="C712" s="8"/>
      <c r="D712" s="9"/>
      <c r="E712" s="8">
        <v>15</v>
      </c>
      <c r="F712" s="9"/>
      <c r="G712" s="8">
        <v>5</v>
      </c>
      <c r="H712" s="9"/>
      <c r="I712" s="8"/>
      <c r="J712" s="9"/>
      <c r="K712" s="2">
        <f t="shared" si="710"/>
        <v>20</v>
      </c>
      <c r="L712" s="14">
        <v>15</v>
      </c>
      <c r="M712" s="16"/>
      <c r="N712" s="13">
        <v>5</v>
      </c>
      <c r="O712" s="2">
        <f t="shared" si="711"/>
        <v>20</v>
      </c>
    </row>
    <row r="713" spans="1:15">
      <c r="A713" s="1"/>
      <c r="B713" s="4" t="s">
        <v>24</v>
      </c>
      <c r="C713" s="5">
        <f>SUM(C707:C712)</f>
        <v>5</v>
      </c>
      <c r="D713" s="5">
        <f t="shared" ref="D713:O713" si="712">SUM(D707:D712)</f>
        <v>0</v>
      </c>
      <c r="E713" s="5">
        <f t="shared" si="712"/>
        <v>69</v>
      </c>
      <c r="F713" s="5">
        <f t="shared" si="712"/>
        <v>0</v>
      </c>
      <c r="G713" s="5">
        <f t="shared" si="712"/>
        <v>18</v>
      </c>
      <c r="H713" s="5">
        <f t="shared" si="712"/>
        <v>0</v>
      </c>
      <c r="I713" s="5">
        <f t="shared" si="712"/>
        <v>0</v>
      </c>
      <c r="J713" s="5">
        <f t="shared" si="712"/>
        <v>0</v>
      </c>
      <c r="K713" s="5">
        <f t="shared" si="712"/>
        <v>92</v>
      </c>
      <c r="L713" s="5">
        <f t="shared" si="712"/>
        <v>70</v>
      </c>
      <c r="M713" s="5">
        <f t="shared" si="712"/>
        <v>0</v>
      </c>
      <c r="N713" s="5">
        <f t="shared" si="712"/>
        <v>22</v>
      </c>
      <c r="O713" s="5">
        <f t="shared" si="712"/>
        <v>92</v>
      </c>
    </row>
    <row r="714" spans="1:15">
      <c r="A714" s="1"/>
      <c r="B714" s="5" t="s">
        <v>26</v>
      </c>
      <c r="C714" s="43">
        <f>SUM(C713:D713)</f>
        <v>5</v>
      </c>
      <c r="D714" s="44"/>
      <c r="E714" s="43">
        <f t="shared" ref="E714" si="713">SUM(E713:F713)</f>
        <v>69</v>
      </c>
      <c r="F714" s="44"/>
      <c r="G714" s="43">
        <f t="shared" ref="G714" si="714">SUM(G713:H713)</f>
        <v>18</v>
      </c>
      <c r="H714" s="44"/>
      <c r="I714" s="43">
        <f t="shared" ref="I714" si="715">SUM(I713:J713)</f>
        <v>0</v>
      </c>
      <c r="J714" s="44"/>
      <c r="K714" s="18"/>
      <c r="L714" s="18"/>
      <c r="M714" s="18"/>
      <c r="N714" s="18"/>
      <c r="O714" s="18"/>
    </row>
    <row r="715" spans="1:15">
      <c r="A715" s="27" t="s">
        <v>25</v>
      </c>
      <c r="B715" s="3" t="s">
        <v>18</v>
      </c>
      <c r="C715" s="8"/>
      <c r="D715" s="9"/>
      <c r="E715" s="8">
        <v>6</v>
      </c>
      <c r="F715" s="9"/>
      <c r="G715" s="8"/>
      <c r="H715" s="9"/>
      <c r="I715" s="8"/>
      <c r="J715" s="9"/>
      <c r="K715" s="2">
        <f t="shared" ref="K715:K720" si="716">SUM(C715:J715)</f>
        <v>6</v>
      </c>
      <c r="L715" s="14">
        <v>6</v>
      </c>
      <c r="M715" s="15"/>
      <c r="N715" s="13"/>
      <c r="O715" s="2">
        <f t="shared" ref="O715:O720" si="717">SUM(L715:N715)</f>
        <v>6</v>
      </c>
    </row>
    <row r="716" spans="1:15">
      <c r="A716" s="27" t="s">
        <v>35</v>
      </c>
      <c r="B716" s="3" t="s">
        <v>19</v>
      </c>
      <c r="C716" s="8"/>
      <c r="D716" s="9"/>
      <c r="E716" s="8">
        <v>10</v>
      </c>
      <c r="F716" s="9"/>
      <c r="G716" s="8">
        <v>4</v>
      </c>
      <c r="H716" s="9"/>
      <c r="I716" s="8"/>
      <c r="J716" s="9"/>
      <c r="K716" s="2">
        <f t="shared" si="716"/>
        <v>14</v>
      </c>
      <c r="L716" s="14">
        <v>11</v>
      </c>
      <c r="M716" s="16"/>
      <c r="N716" s="13">
        <v>3</v>
      </c>
      <c r="O716" s="2">
        <f t="shared" si="717"/>
        <v>14</v>
      </c>
    </row>
    <row r="717" spans="1:15">
      <c r="A717" s="1"/>
      <c r="B717" s="3" t="s">
        <v>20</v>
      </c>
      <c r="C717" s="8">
        <v>2</v>
      </c>
      <c r="D717" s="9"/>
      <c r="E717" s="8">
        <v>10</v>
      </c>
      <c r="F717" s="9"/>
      <c r="G717" s="8"/>
      <c r="H717" s="9"/>
      <c r="I717" s="8"/>
      <c r="J717" s="9"/>
      <c r="K717" s="2">
        <f t="shared" si="716"/>
        <v>12</v>
      </c>
      <c r="L717" s="14">
        <v>12</v>
      </c>
      <c r="M717" s="16"/>
      <c r="N717" s="13"/>
      <c r="O717" s="2">
        <f t="shared" si="717"/>
        <v>12</v>
      </c>
    </row>
    <row r="718" spans="1:15">
      <c r="A718" s="1"/>
      <c r="B718" s="3" t="s">
        <v>21</v>
      </c>
      <c r="C718" s="8">
        <v>1</v>
      </c>
      <c r="D718" s="9"/>
      <c r="E718" s="8">
        <v>22</v>
      </c>
      <c r="F718" s="9"/>
      <c r="G718" s="8">
        <v>1</v>
      </c>
      <c r="H718" s="9"/>
      <c r="I718" s="8"/>
      <c r="J718" s="9"/>
      <c r="K718" s="2">
        <f t="shared" si="716"/>
        <v>24</v>
      </c>
      <c r="L718" s="14">
        <v>21</v>
      </c>
      <c r="M718" s="16"/>
      <c r="N718" s="13">
        <v>3</v>
      </c>
      <c r="O718" s="2">
        <f t="shared" si="717"/>
        <v>24</v>
      </c>
    </row>
    <row r="719" spans="1:15">
      <c r="A719" s="1"/>
      <c r="B719" s="3" t="s">
        <v>22</v>
      </c>
      <c r="C719" s="8">
        <v>2</v>
      </c>
      <c r="D719" s="9"/>
      <c r="E719" s="8">
        <v>14</v>
      </c>
      <c r="F719" s="9"/>
      <c r="G719" s="8">
        <v>3</v>
      </c>
      <c r="H719" s="9"/>
      <c r="I719" s="8">
        <v>1</v>
      </c>
      <c r="J719" s="9"/>
      <c r="K719" s="2">
        <f t="shared" si="716"/>
        <v>20</v>
      </c>
      <c r="L719" s="14">
        <v>16</v>
      </c>
      <c r="M719" s="16"/>
      <c r="N719" s="13">
        <v>4</v>
      </c>
      <c r="O719" s="2">
        <f t="shared" si="717"/>
        <v>20</v>
      </c>
    </row>
    <row r="720" spans="1:15">
      <c r="A720" s="1"/>
      <c r="B720" s="3" t="s">
        <v>23</v>
      </c>
      <c r="C720" s="8">
        <v>0</v>
      </c>
      <c r="D720" s="9">
        <v>0</v>
      </c>
      <c r="E720" s="8">
        <v>19</v>
      </c>
      <c r="F720" s="9">
        <v>0</v>
      </c>
      <c r="G720" s="8">
        <v>0</v>
      </c>
      <c r="H720" s="9">
        <v>0</v>
      </c>
      <c r="I720" s="8">
        <v>0</v>
      </c>
      <c r="J720" s="9">
        <v>0</v>
      </c>
      <c r="K720" s="2">
        <f t="shared" si="716"/>
        <v>19</v>
      </c>
      <c r="L720" s="14">
        <v>19</v>
      </c>
      <c r="M720" s="16">
        <v>0</v>
      </c>
      <c r="N720" s="13">
        <v>0</v>
      </c>
      <c r="O720" s="2">
        <f t="shared" si="717"/>
        <v>19</v>
      </c>
    </row>
    <row r="721" spans="1:15">
      <c r="A721" s="1"/>
      <c r="B721" s="5" t="s">
        <v>27</v>
      </c>
      <c r="C721" s="5">
        <f>SUM(C715:C720)</f>
        <v>5</v>
      </c>
      <c r="D721" s="5">
        <f t="shared" ref="D721:O721" si="718">SUM(D715:D720)</f>
        <v>0</v>
      </c>
      <c r="E721" s="5">
        <f t="shared" si="718"/>
        <v>81</v>
      </c>
      <c r="F721" s="5">
        <f t="shared" si="718"/>
        <v>0</v>
      </c>
      <c r="G721" s="5">
        <f t="shared" si="718"/>
        <v>8</v>
      </c>
      <c r="H721" s="5">
        <f t="shared" si="718"/>
        <v>0</v>
      </c>
      <c r="I721" s="5">
        <f t="shared" si="718"/>
        <v>1</v>
      </c>
      <c r="J721" s="5">
        <f t="shared" si="718"/>
        <v>0</v>
      </c>
      <c r="K721" s="5">
        <f t="shared" si="718"/>
        <v>95</v>
      </c>
      <c r="L721" s="5">
        <f t="shared" si="718"/>
        <v>85</v>
      </c>
      <c r="M721" s="5">
        <f t="shared" si="718"/>
        <v>0</v>
      </c>
      <c r="N721" s="5">
        <f t="shared" si="718"/>
        <v>10</v>
      </c>
      <c r="O721" s="5">
        <f t="shared" si="718"/>
        <v>95</v>
      </c>
    </row>
    <row r="722" spans="1:15">
      <c r="A722" s="1"/>
      <c r="B722" s="5" t="s">
        <v>30</v>
      </c>
      <c r="C722" s="43">
        <f>SUM(C721:D721)</f>
        <v>5</v>
      </c>
      <c r="D722" s="44"/>
      <c r="E722" s="43">
        <f t="shared" ref="E722" si="719">SUM(E721:F721)</f>
        <v>81</v>
      </c>
      <c r="F722" s="44"/>
      <c r="G722" s="43">
        <f t="shared" ref="G722" si="720">SUM(G721:H721)</f>
        <v>8</v>
      </c>
      <c r="H722" s="44"/>
      <c r="I722" s="43">
        <f t="shared" ref="I722" si="721">SUM(I721:J721)</f>
        <v>1</v>
      </c>
      <c r="J722" s="44"/>
      <c r="K722" s="18"/>
      <c r="L722" s="18"/>
      <c r="M722" s="18"/>
      <c r="N722" s="18"/>
      <c r="O722" s="18"/>
    </row>
    <row r="723" spans="1:15">
      <c r="A723" s="1"/>
      <c r="B723" s="6" t="s">
        <v>28</v>
      </c>
      <c r="C723" s="7">
        <f t="shared" ref="C723:O723" si="722">C713+C721</f>
        <v>10</v>
      </c>
      <c r="D723" s="7">
        <f t="shared" si="722"/>
        <v>0</v>
      </c>
      <c r="E723" s="7">
        <f t="shared" si="722"/>
        <v>150</v>
      </c>
      <c r="F723" s="7">
        <f t="shared" si="722"/>
        <v>0</v>
      </c>
      <c r="G723" s="7">
        <f t="shared" si="722"/>
        <v>26</v>
      </c>
      <c r="H723" s="7">
        <f t="shared" si="722"/>
        <v>0</v>
      </c>
      <c r="I723" s="7">
        <f t="shared" si="722"/>
        <v>1</v>
      </c>
      <c r="J723" s="7">
        <f t="shared" si="722"/>
        <v>0</v>
      </c>
      <c r="K723" s="7">
        <f t="shared" si="722"/>
        <v>187</v>
      </c>
      <c r="L723" s="7">
        <f t="shared" si="722"/>
        <v>155</v>
      </c>
      <c r="M723" s="7">
        <f t="shared" si="722"/>
        <v>0</v>
      </c>
      <c r="N723" s="7">
        <f t="shared" si="722"/>
        <v>32</v>
      </c>
      <c r="O723" s="7">
        <f t="shared" si="722"/>
        <v>187</v>
      </c>
    </row>
    <row r="724" spans="1:15">
      <c r="A724" s="2"/>
      <c r="B724" s="7" t="s">
        <v>29</v>
      </c>
      <c r="C724" s="45">
        <f>C714+C722</f>
        <v>10</v>
      </c>
      <c r="D724" s="46"/>
      <c r="E724" s="45">
        <f t="shared" ref="E724" si="723">E714+E722</f>
        <v>150</v>
      </c>
      <c r="F724" s="46"/>
      <c r="G724" s="45">
        <f t="shared" ref="G724" si="724">G714+G722</f>
        <v>26</v>
      </c>
      <c r="H724" s="46"/>
      <c r="I724" s="45">
        <f t="shared" ref="I724" si="725">I714+I722</f>
        <v>1</v>
      </c>
      <c r="J724" s="46"/>
      <c r="K724" s="18"/>
      <c r="L724" s="18"/>
      <c r="M724" s="18"/>
      <c r="N724" s="18"/>
      <c r="O724" s="18"/>
    </row>
    <row r="725" spans="1:15">
      <c r="A725" s="1"/>
      <c r="B725" s="2" t="s">
        <v>12</v>
      </c>
      <c r="C725" s="10">
        <v>2</v>
      </c>
      <c r="D725" s="11"/>
      <c r="E725" s="10"/>
      <c r="F725" s="11"/>
      <c r="G725" s="10"/>
      <c r="H725" s="11"/>
      <c r="I725" s="10"/>
      <c r="J725" s="11"/>
      <c r="K725" s="2">
        <f>SUM(C725:J725)</f>
        <v>2</v>
      </c>
      <c r="L725" s="17">
        <v>2</v>
      </c>
      <c r="M725" s="15"/>
      <c r="N725" s="12"/>
      <c r="O725" s="2">
        <f>SUM(L725:N725)</f>
        <v>2</v>
      </c>
    </row>
    <row r="726" spans="1:15">
      <c r="A726" s="1"/>
      <c r="B726" s="3" t="s">
        <v>13</v>
      </c>
      <c r="C726" s="8">
        <v>2</v>
      </c>
      <c r="D726" s="9"/>
      <c r="E726" s="8"/>
      <c r="F726" s="9"/>
      <c r="G726" s="8"/>
      <c r="H726" s="9"/>
      <c r="I726" s="8"/>
      <c r="J726" s="9"/>
      <c r="K726" s="2">
        <f t="shared" ref="K726:K730" si="726">SUM(C726:J726)</f>
        <v>2</v>
      </c>
      <c r="L726" s="14">
        <v>2</v>
      </c>
      <c r="M726" s="16"/>
      <c r="N726" s="13"/>
      <c r="O726" s="2">
        <f t="shared" ref="O726:O730" si="727">SUM(L726:N726)</f>
        <v>2</v>
      </c>
    </row>
    <row r="727" spans="1:15">
      <c r="A727" s="1"/>
      <c r="B727" s="3" t="s">
        <v>14</v>
      </c>
      <c r="C727" s="8">
        <v>1</v>
      </c>
      <c r="D727" s="9"/>
      <c r="E727" s="8">
        <v>1</v>
      </c>
      <c r="F727" s="9"/>
      <c r="G727" s="8">
        <v>3</v>
      </c>
      <c r="H727" s="9"/>
      <c r="I727" s="8"/>
      <c r="J727" s="9"/>
      <c r="K727" s="2">
        <f t="shared" si="726"/>
        <v>5</v>
      </c>
      <c r="L727" s="14">
        <v>2</v>
      </c>
      <c r="M727" s="16"/>
      <c r="N727" s="13">
        <v>3</v>
      </c>
      <c r="O727" s="2">
        <f t="shared" si="727"/>
        <v>5</v>
      </c>
    </row>
    <row r="728" spans="1:15">
      <c r="A728" s="1"/>
      <c r="B728" s="3" t="s">
        <v>15</v>
      </c>
      <c r="C728" s="8">
        <v>1</v>
      </c>
      <c r="D728" s="9"/>
      <c r="E728" s="8"/>
      <c r="F728" s="9"/>
      <c r="G728" s="8">
        <v>4</v>
      </c>
      <c r="H728" s="9"/>
      <c r="I728" s="8">
        <v>1</v>
      </c>
      <c r="J728" s="9"/>
      <c r="K728" s="2">
        <f t="shared" si="726"/>
        <v>6</v>
      </c>
      <c r="L728" s="14">
        <v>5</v>
      </c>
      <c r="M728" s="16"/>
      <c r="N728" s="13">
        <v>1</v>
      </c>
      <c r="O728" s="2">
        <f t="shared" si="727"/>
        <v>6</v>
      </c>
    </row>
    <row r="729" spans="1:15">
      <c r="A729" s="1"/>
      <c r="B729" s="3" t="s">
        <v>16</v>
      </c>
      <c r="C729" s="8">
        <v>1</v>
      </c>
      <c r="D729" s="9"/>
      <c r="E729" s="8">
        <v>1</v>
      </c>
      <c r="F729" s="9"/>
      <c r="G729" s="8">
        <v>1</v>
      </c>
      <c r="H729" s="9"/>
      <c r="I729" s="8">
        <v>1</v>
      </c>
      <c r="J729" s="9"/>
      <c r="K729" s="2">
        <f t="shared" si="726"/>
        <v>4</v>
      </c>
      <c r="L729" s="14">
        <v>3</v>
      </c>
      <c r="M729" s="16"/>
      <c r="N729" s="13">
        <v>1</v>
      </c>
      <c r="O729" s="2">
        <f t="shared" si="727"/>
        <v>4</v>
      </c>
    </row>
    <row r="730" spans="1:15">
      <c r="A730" s="1"/>
      <c r="B730" s="3" t="s">
        <v>17</v>
      </c>
      <c r="C730" s="8">
        <v>5</v>
      </c>
      <c r="D730" s="9"/>
      <c r="E730" s="8">
        <v>3</v>
      </c>
      <c r="F730" s="9"/>
      <c r="G730" s="8">
        <v>2</v>
      </c>
      <c r="H730" s="9"/>
      <c r="I730" s="8"/>
      <c r="J730" s="9"/>
      <c r="K730" s="2">
        <f t="shared" si="726"/>
        <v>10</v>
      </c>
      <c r="L730" s="14">
        <v>9</v>
      </c>
      <c r="M730" s="16"/>
      <c r="N730" s="13">
        <v>1</v>
      </c>
      <c r="O730" s="2">
        <f t="shared" si="727"/>
        <v>10</v>
      </c>
    </row>
    <row r="731" spans="1:15">
      <c r="A731" s="1"/>
      <c r="B731" s="4" t="s">
        <v>24</v>
      </c>
      <c r="C731" s="5">
        <f>SUM(C725:C730)</f>
        <v>12</v>
      </c>
      <c r="D731" s="5">
        <f t="shared" ref="D731:O731" si="728">SUM(D725:D730)</f>
        <v>0</v>
      </c>
      <c r="E731" s="5">
        <f t="shared" si="728"/>
        <v>5</v>
      </c>
      <c r="F731" s="5">
        <f t="shared" si="728"/>
        <v>0</v>
      </c>
      <c r="G731" s="5">
        <f t="shared" si="728"/>
        <v>10</v>
      </c>
      <c r="H731" s="5">
        <f t="shared" si="728"/>
        <v>0</v>
      </c>
      <c r="I731" s="5">
        <f t="shared" si="728"/>
        <v>2</v>
      </c>
      <c r="J731" s="5">
        <f t="shared" si="728"/>
        <v>0</v>
      </c>
      <c r="K731" s="5">
        <f t="shared" si="728"/>
        <v>29</v>
      </c>
      <c r="L731" s="5">
        <f t="shared" si="728"/>
        <v>23</v>
      </c>
      <c r="M731" s="5">
        <f t="shared" si="728"/>
        <v>0</v>
      </c>
      <c r="N731" s="5">
        <f t="shared" si="728"/>
        <v>6</v>
      </c>
      <c r="O731" s="5">
        <f t="shared" si="728"/>
        <v>29</v>
      </c>
    </row>
    <row r="732" spans="1:15">
      <c r="A732" s="1"/>
      <c r="B732" s="5" t="s">
        <v>26</v>
      </c>
      <c r="C732" s="43">
        <f>SUM(C731:D731)</f>
        <v>12</v>
      </c>
      <c r="D732" s="44"/>
      <c r="E732" s="43">
        <f t="shared" ref="E732" si="729">SUM(E731:F731)</f>
        <v>5</v>
      </c>
      <c r="F732" s="44"/>
      <c r="G732" s="43">
        <f t="shared" ref="G732" si="730">SUM(G731:H731)</f>
        <v>10</v>
      </c>
      <c r="H732" s="44"/>
      <c r="I732" s="43">
        <f t="shared" ref="I732" si="731">SUM(I731:J731)</f>
        <v>2</v>
      </c>
      <c r="J732" s="44"/>
      <c r="K732" s="18"/>
      <c r="L732" s="18"/>
      <c r="M732" s="18"/>
      <c r="N732" s="18"/>
      <c r="O732" s="18"/>
    </row>
    <row r="733" spans="1:15">
      <c r="A733" s="27" t="s">
        <v>36</v>
      </c>
      <c r="B733" s="3" t="s">
        <v>18</v>
      </c>
      <c r="C733" s="8">
        <v>1</v>
      </c>
      <c r="D733" s="9"/>
      <c r="E733" s="8"/>
      <c r="F733" s="9"/>
      <c r="G733" s="8"/>
      <c r="H733" s="9"/>
      <c r="I733" s="8"/>
      <c r="J733" s="9"/>
      <c r="K733" s="2">
        <f t="shared" ref="K733:K738" si="732">SUM(C733:J733)</f>
        <v>1</v>
      </c>
      <c r="L733" s="14">
        <v>1</v>
      </c>
      <c r="M733" s="15"/>
      <c r="N733" s="13"/>
      <c r="O733" s="2">
        <f t="shared" ref="O733:O738" si="733">SUM(L733:N733)</f>
        <v>1</v>
      </c>
    </row>
    <row r="734" spans="1:15">
      <c r="A734" s="1"/>
      <c r="B734" s="3" t="s">
        <v>19</v>
      </c>
      <c r="C734" s="8"/>
      <c r="D734" s="9"/>
      <c r="E734" s="8">
        <v>1</v>
      </c>
      <c r="F734" s="9"/>
      <c r="G734" s="8"/>
      <c r="H734" s="9"/>
      <c r="I734" s="8"/>
      <c r="J734" s="9"/>
      <c r="K734" s="2">
        <f t="shared" si="732"/>
        <v>1</v>
      </c>
      <c r="L734" s="14">
        <v>1</v>
      </c>
      <c r="M734" s="16"/>
      <c r="N734" s="13"/>
      <c r="O734" s="2">
        <f t="shared" si="733"/>
        <v>1</v>
      </c>
    </row>
    <row r="735" spans="1:15">
      <c r="A735" s="1"/>
      <c r="B735" s="3" t="s">
        <v>20</v>
      </c>
      <c r="C735" s="8">
        <v>6</v>
      </c>
      <c r="D735" s="9"/>
      <c r="E735" s="8">
        <v>1</v>
      </c>
      <c r="F735" s="9"/>
      <c r="G735" s="8">
        <v>1</v>
      </c>
      <c r="H735" s="9"/>
      <c r="I735" s="8">
        <v>1</v>
      </c>
      <c r="J735" s="9"/>
      <c r="K735" s="2">
        <f t="shared" si="732"/>
        <v>9</v>
      </c>
      <c r="L735" s="14">
        <v>7</v>
      </c>
      <c r="M735" s="16"/>
      <c r="N735" s="13">
        <v>2</v>
      </c>
      <c r="O735" s="2">
        <f t="shared" si="733"/>
        <v>9</v>
      </c>
    </row>
    <row r="736" spans="1:15">
      <c r="A736" s="1"/>
      <c r="B736" s="3" t="s">
        <v>21</v>
      </c>
      <c r="C736" s="8"/>
      <c r="D736" s="9"/>
      <c r="E736" s="8"/>
      <c r="F736" s="9">
        <v>1</v>
      </c>
      <c r="G736" s="8">
        <v>0</v>
      </c>
      <c r="H736" s="9"/>
      <c r="I736" s="8">
        <v>2</v>
      </c>
      <c r="J736" s="9"/>
      <c r="K736" s="2">
        <f t="shared" si="732"/>
        <v>3</v>
      </c>
      <c r="L736" s="14">
        <v>1</v>
      </c>
      <c r="M736" s="16"/>
      <c r="N736" s="13">
        <v>2</v>
      </c>
      <c r="O736" s="2">
        <f t="shared" si="733"/>
        <v>3</v>
      </c>
    </row>
    <row r="737" spans="1:15">
      <c r="A737" s="1"/>
      <c r="B737" s="3" t="s">
        <v>22</v>
      </c>
      <c r="C737" s="8">
        <v>3</v>
      </c>
      <c r="D737" s="9"/>
      <c r="E737" s="8">
        <v>1</v>
      </c>
      <c r="F737" s="9"/>
      <c r="G737" s="8">
        <v>3</v>
      </c>
      <c r="H737" s="9"/>
      <c r="I737" s="8"/>
      <c r="J737" s="9"/>
      <c r="K737" s="2">
        <f t="shared" si="732"/>
        <v>7</v>
      </c>
      <c r="L737" s="14">
        <v>2</v>
      </c>
      <c r="M737" s="16"/>
      <c r="N737" s="13">
        <v>5</v>
      </c>
      <c r="O737" s="2">
        <f t="shared" si="733"/>
        <v>7</v>
      </c>
    </row>
    <row r="738" spans="1:15">
      <c r="A738" s="1"/>
      <c r="B738" s="3" t="s">
        <v>23</v>
      </c>
      <c r="C738" s="8">
        <v>2</v>
      </c>
      <c r="D738" s="9">
        <v>0</v>
      </c>
      <c r="E738" s="8">
        <v>1</v>
      </c>
      <c r="F738" s="9">
        <v>0</v>
      </c>
      <c r="G738" s="8">
        <v>1</v>
      </c>
      <c r="H738" s="9">
        <v>0</v>
      </c>
      <c r="I738" s="8">
        <v>2</v>
      </c>
      <c r="J738" s="9">
        <v>0</v>
      </c>
      <c r="K738" s="2">
        <f t="shared" si="732"/>
        <v>6</v>
      </c>
      <c r="L738" s="14">
        <v>4</v>
      </c>
      <c r="M738" s="16">
        <v>0</v>
      </c>
      <c r="N738" s="13">
        <v>2</v>
      </c>
      <c r="O738" s="2">
        <f t="shared" si="733"/>
        <v>6</v>
      </c>
    </row>
    <row r="739" spans="1:15">
      <c r="A739" s="1"/>
      <c r="B739" s="5" t="s">
        <v>27</v>
      </c>
      <c r="C739" s="5">
        <f>SUM(C733:C738)</f>
        <v>12</v>
      </c>
      <c r="D739" s="5">
        <f t="shared" ref="D739:O739" si="734">SUM(D733:D738)</f>
        <v>0</v>
      </c>
      <c r="E739" s="5">
        <f t="shared" si="734"/>
        <v>4</v>
      </c>
      <c r="F739" s="5">
        <f t="shared" si="734"/>
        <v>1</v>
      </c>
      <c r="G739" s="5">
        <f t="shared" si="734"/>
        <v>5</v>
      </c>
      <c r="H739" s="5">
        <f t="shared" si="734"/>
        <v>0</v>
      </c>
      <c r="I739" s="5">
        <f t="shared" si="734"/>
        <v>5</v>
      </c>
      <c r="J739" s="5">
        <f t="shared" si="734"/>
        <v>0</v>
      </c>
      <c r="K739" s="5">
        <f t="shared" si="734"/>
        <v>27</v>
      </c>
      <c r="L739" s="5">
        <f t="shared" si="734"/>
        <v>16</v>
      </c>
      <c r="M739" s="5">
        <f t="shared" si="734"/>
        <v>0</v>
      </c>
      <c r="N739" s="5">
        <f t="shared" si="734"/>
        <v>11</v>
      </c>
      <c r="O739" s="5">
        <f t="shared" si="734"/>
        <v>27</v>
      </c>
    </row>
    <row r="740" spans="1:15">
      <c r="A740" s="1"/>
      <c r="B740" s="5" t="s">
        <v>30</v>
      </c>
      <c r="C740" s="43">
        <f>SUM(C739:D739)</f>
        <v>12</v>
      </c>
      <c r="D740" s="44"/>
      <c r="E740" s="43">
        <f t="shared" ref="E740" si="735">SUM(E739:F739)</f>
        <v>5</v>
      </c>
      <c r="F740" s="44"/>
      <c r="G740" s="43">
        <f t="shared" ref="G740" si="736">SUM(G739:H739)</f>
        <v>5</v>
      </c>
      <c r="H740" s="44"/>
      <c r="I740" s="43">
        <f t="shared" ref="I740" si="737">SUM(I739:J739)</f>
        <v>5</v>
      </c>
      <c r="J740" s="44"/>
      <c r="K740" s="18"/>
      <c r="L740" s="18"/>
      <c r="M740" s="18"/>
      <c r="N740" s="18"/>
      <c r="O740" s="18"/>
    </row>
    <row r="741" spans="1:15">
      <c r="A741" s="1"/>
      <c r="B741" s="6" t="s">
        <v>28</v>
      </c>
      <c r="C741" s="7">
        <f t="shared" ref="C741:O741" si="738">C731+C739</f>
        <v>24</v>
      </c>
      <c r="D741" s="7">
        <f t="shared" si="738"/>
        <v>0</v>
      </c>
      <c r="E741" s="7">
        <f t="shared" si="738"/>
        <v>9</v>
      </c>
      <c r="F741" s="7">
        <f t="shared" si="738"/>
        <v>1</v>
      </c>
      <c r="G741" s="7">
        <f t="shared" si="738"/>
        <v>15</v>
      </c>
      <c r="H741" s="7">
        <f t="shared" si="738"/>
        <v>0</v>
      </c>
      <c r="I741" s="7">
        <f t="shared" si="738"/>
        <v>7</v>
      </c>
      <c r="J741" s="7">
        <f t="shared" si="738"/>
        <v>0</v>
      </c>
      <c r="K741" s="7">
        <f t="shared" si="738"/>
        <v>56</v>
      </c>
      <c r="L741" s="7">
        <f t="shared" si="738"/>
        <v>39</v>
      </c>
      <c r="M741" s="7">
        <f t="shared" si="738"/>
        <v>0</v>
      </c>
      <c r="N741" s="7">
        <f t="shared" si="738"/>
        <v>17</v>
      </c>
      <c r="O741" s="7">
        <f t="shared" si="738"/>
        <v>56</v>
      </c>
    </row>
    <row r="742" spans="1:15">
      <c r="A742" s="2"/>
      <c r="B742" s="7" t="s">
        <v>29</v>
      </c>
      <c r="C742" s="45">
        <f>C732+C740</f>
        <v>24</v>
      </c>
      <c r="D742" s="46"/>
      <c r="E742" s="45">
        <f t="shared" ref="E742" si="739">E732+E740</f>
        <v>10</v>
      </c>
      <c r="F742" s="46"/>
      <c r="G742" s="45">
        <f t="shared" ref="G742" si="740">G732+G740</f>
        <v>15</v>
      </c>
      <c r="H742" s="46"/>
      <c r="I742" s="45">
        <f t="shared" ref="I742" si="741">I732+I740</f>
        <v>7</v>
      </c>
      <c r="J742" s="46"/>
      <c r="K742" s="18"/>
      <c r="L742" s="18"/>
      <c r="M742" s="18"/>
      <c r="N742" s="18"/>
      <c r="O742" s="18"/>
    </row>
    <row r="743" spans="1:15">
      <c r="A743" s="1"/>
      <c r="B743" s="2" t="s">
        <v>12</v>
      </c>
      <c r="C743" s="10"/>
      <c r="D743" s="11"/>
      <c r="E743" s="10">
        <v>13</v>
      </c>
      <c r="F743" s="11"/>
      <c r="G743" s="10"/>
      <c r="H743" s="11">
        <v>1</v>
      </c>
      <c r="I743" s="10"/>
      <c r="J743" s="11"/>
      <c r="K743" s="2">
        <f>SUM(C743:J743)</f>
        <v>14</v>
      </c>
      <c r="L743" s="17">
        <v>4</v>
      </c>
      <c r="M743" s="15"/>
      <c r="N743" s="12">
        <v>10</v>
      </c>
      <c r="O743" s="2">
        <f>SUM(L743:N743)</f>
        <v>14</v>
      </c>
    </row>
    <row r="744" spans="1:15">
      <c r="A744" s="1"/>
      <c r="B744" s="3" t="s">
        <v>13</v>
      </c>
      <c r="C744" s="8"/>
      <c r="D744" s="9"/>
      <c r="E744" s="8">
        <v>15</v>
      </c>
      <c r="F744" s="9"/>
      <c r="G744" s="8"/>
      <c r="H744" s="9"/>
      <c r="I744" s="8"/>
      <c r="J744" s="9"/>
      <c r="K744" s="2">
        <f t="shared" ref="K744:K748" si="742">SUM(C744:J744)</f>
        <v>15</v>
      </c>
      <c r="L744" s="14">
        <v>5</v>
      </c>
      <c r="M744" s="16"/>
      <c r="N744" s="13">
        <v>10</v>
      </c>
      <c r="O744" s="2">
        <f t="shared" ref="O744:O748" si="743">SUM(L744:N744)</f>
        <v>15</v>
      </c>
    </row>
    <row r="745" spans="1:15">
      <c r="A745" s="1"/>
      <c r="B745" s="3" t="s">
        <v>14</v>
      </c>
      <c r="C745" s="8"/>
      <c r="D745" s="9"/>
      <c r="E745" s="8">
        <v>45</v>
      </c>
      <c r="F745" s="9"/>
      <c r="G745" s="8">
        <v>3</v>
      </c>
      <c r="H745" s="9"/>
      <c r="I745" s="8">
        <v>7</v>
      </c>
      <c r="J745" s="9"/>
      <c r="K745" s="2">
        <f t="shared" si="742"/>
        <v>55</v>
      </c>
      <c r="L745" s="14">
        <v>12</v>
      </c>
      <c r="M745" s="16"/>
      <c r="N745" s="13">
        <v>43</v>
      </c>
      <c r="O745" s="2">
        <f t="shared" si="743"/>
        <v>55</v>
      </c>
    </row>
    <row r="746" spans="1:15">
      <c r="A746" s="1"/>
      <c r="B746" s="3" t="s">
        <v>15</v>
      </c>
      <c r="C746" s="8"/>
      <c r="D746" s="9"/>
      <c r="E746" s="8">
        <v>24</v>
      </c>
      <c r="F746" s="9"/>
      <c r="G746" s="8">
        <v>2</v>
      </c>
      <c r="H746" s="9"/>
      <c r="I746" s="8"/>
      <c r="J746" s="9"/>
      <c r="K746" s="2">
        <f t="shared" si="742"/>
        <v>26</v>
      </c>
      <c r="L746" s="14">
        <v>10</v>
      </c>
      <c r="M746" s="16"/>
      <c r="N746" s="13">
        <v>16</v>
      </c>
      <c r="O746" s="2">
        <f t="shared" si="743"/>
        <v>26</v>
      </c>
    </row>
    <row r="747" spans="1:15">
      <c r="A747" s="1"/>
      <c r="B747" s="3" t="s">
        <v>16</v>
      </c>
      <c r="C747" s="8"/>
      <c r="D747" s="9"/>
      <c r="E747" s="8">
        <v>13</v>
      </c>
      <c r="F747" s="9"/>
      <c r="G747" s="8">
        <v>2</v>
      </c>
      <c r="H747" s="9"/>
      <c r="I747" s="8"/>
      <c r="J747" s="9"/>
      <c r="K747" s="2">
        <f t="shared" si="742"/>
        <v>15</v>
      </c>
      <c r="L747" s="14">
        <v>8</v>
      </c>
      <c r="M747" s="16"/>
      <c r="N747" s="13">
        <v>7</v>
      </c>
      <c r="O747" s="2">
        <f t="shared" si="743"/>
        <v>15</v>
      </c>
    </row>
    <row r="748" spans="1:15">
      <c r="A748" s="1"/>
      <c r="B748" s="3" t="s">
        <v>17</v>
      </c>
      <c r="C748" s="8"/>
      <c r="D748" s="9"/>
      <c r="E748" s="8">
        <v>21</v>
      </c>
      <c r="F748" s="9"/>
      <c r="G748" s="8">
        <v>4</v>
      </c>
      <c r="H748" s="9"/>
      <c r="I748" s="8"/>
      <c r="J748" s="9"/>
      <c r="K748" s="2">
        <f t="shared" si="742"/>
        <v>25</v>
      </c>
      <c r="L748" s="14">
        <v>8</v>
      </c>
      <c r="M748" s="16"/>
      <c r="N748" s="13">
        <v>17</v>
      </c>
      <c r="O748" s="2">
        <f t="shared" si="743"/>
        <v>25</v>
      </c>
    </row>
    <row r="749" spans="1:15">
      <c r="A749" s="1"/>
      <c r="B749" s="4" t="s">
        <v>24</v>
      </c>
      <c r="C749" s="5">
        <f>SUM(C743:C748)</f>
        <v>0</v>
      </c>
      <c r="D749" s="5">
        <f t="shared" ref="D749:O749" si="744">SUM(D743:D748)</f>
        <v>0</v>
      </c>
      <c r="E749" s="5">
        <f t="shared" si="744"/>
        <v>131</v>
      </c>
      <c r="F749" s="5">
        <f t="shared" si="744"/>
        <v>0</v>
      </c>
      <c r="G749" s="5">
        <f t="shared" si="744"/>
        <v>11</v>
      </c>
      <c r="H749" s="5">
        <f t="shared" si="744"/>
        <v>1</v>
      </c>
      <c r="I749" s="5">
        <f t="shared" si="744"/>
        <v>7</v>
      </c>
      <c r="J749" s="5">
        <f t="shared" si="744"/>
        <v>0</v>
      </c>
      <c r="K749" s="5">
        <f t="shared" si="744"/>
        <v>150</v>
      </c>
      <c r="L749" s="5">
        <f t="shared" si="744"/>
        <v>47</v>
      </c>
      <c r="M749" s="5">
        <f t="shared" si="744"/>
        <v>0</v>
      </c>
      <c r="N749" s="5">
        <f t="shared" si="744"/>
        <v>103</v>
      </c>
      <c r="O749" s="5">
        <f t="shared" si="744"/>
        <v>150</v>
      </c>
    </row>
    <row r="750" spans="1:15">
      <c r="A750" s="1"/>
      <c r="B750" s="5" t="s">
        <v>26</v>
      </c>
      <c r="C750" s="43">
        <f>SUM(C749:D749)</f>
        <v>0</v>
      </c>
      <c r="D750" s="44"/>
      <c r="E750" s="43">
        <f t="shared" ref="E750" si="745">SUM(E749:F749)</f>
        <v>131</v>
      </c>
      <c r="F750" s="44"/>
      <c r="G750" s="43">
        <f t="shared" ref="G750" si="746">SUM(G749:H749)</f>
        <v>12</v>
      </c>
      <c r="H750" s="44"/>
      <c r="I750" s="43">
        <f t="shared" ref="I750" si="747">SUM(I749:J749)</f>
        <v>7</v>
      </c>
      <c r="J750" s="44"/>
      <c r="K750" s="18"/>
      <c r="L750" s="18"/>
      <c r="M750" s="18"/>
      <c r="N750" s="18"/>
      <c r="O750" s="18"/>
    </row>
    <row r="751" spans="1:15">
      <c r="A751" s="27" t="s">
        <v>37</v>
      </c>
      <c r="B751" s="3" t="s">
        <v>18</v>
      </c>
      <c r="C751" s="8"/>
      <c r="D751" s="9"/>
      <c r="E751" s="8">
        <v>0</v>
      </c>
      <c r="F751" s="9"/>
      <c r="G751" s="8">
        <v>0</v>
      </c>
      <c r="H751" s="9"/>
      <c r="I751" s="8">
        <v>0</v>
      </c>
      <c r="J751" s="9"/>
      <c r="K751" s="2">
        <f t="shared" ref="K751:K756" si="748">SUM(C751:J751)</f>
        <v>0</v>
      </c>
      <c r="L751" s="14">
        <v>0</v>
      </c>
      <c r="M751" s="15"/>
      <c r="N751" s="13">
        <v>0</v>
      </c>
      <c r="O751" s="2">
        <f t="shared" ref="O751:O756" si="749">SUM(L751:N751)</f>
        <v>0</v>
      </c>
    </row>
    <row r="752" spans="1:15">
      <c r="A752" s="1"/>
      <c r="B752" s="3" t="s">
        <v>19</v>
      </c>
      <c r="C752" s="8"/>
      <c r="D752" s="9"/>
      <c r="E752" s="8">
        <v>2</v>
      </c>
      <c r="F752" s="9"/>
      <c r="G752" s="8">
        <v>5</v>
      </c>
      <c r="H752" s="9"/>
      <c r="I752" s="8"/>
      <c r="J752" s="9"/>
      <c r="K752" s="2">
        <f t="shared" si="748"/>
        <v>7</v>
      </c>
      <c r="L752" s="14">
        <v>5</v>
      </c>
      <c r="M752" s="16"/>
      <c r="N752" s="13">
        <v>2</v>
      </c>
      <c r="O752" s="2">
        <f t="shared" si="749"/>
        <v>7</v>
      </c>
    </row>
    <row r="753" spans="1:15">
      <c r="A753" s="1"/>
      <c r="B753" s="3" t="s">
        <v>20</v>
      </c>
      <c r="C753" s="8"/>
      <c r="D753" s="9"/>
      <c r="E753" s="8">
        <v>23</v>
      </c>
      <c r="F753" s="9"/>
      <c r="G753" s="8">
        <v>10</v>
      </c>
      <c r="H753" s="9"/>
      <c r="I753" s="8"/>
      <c r="J753" s="9"/>
      <c r="K753" s="2">
        <f t="shared" si="748"/>
        <v>33</v>
      </c>
      <c r="L753" s="14">
        <v>11</v>
      </c>
      <c r="M753" s="16"/>
      <c r="N753" s="13">
        <v>22</v>
      </c>
      <c r="O753" s="2">
        <f t="shared" si="749"/>
        <v>33</v>
      </c>
    </row>
    <row r="754" spans="1:15">
      <c r="A754" s="1"/>
      <c r="B754" s="3" t="s">
        <v>21</v>
      </c>
      <c r="C754" s="8"/>
      <c r="D754" s="9"/>
      <c r="E754" s="8">
        <v>22</v>
      </c>
      <c r="F754" s="9"/>
      <c r="G754" s="8">
        <v>3</v>
      </c>
      <c r="H754" s="9"/>
      <c r="I754" s="8"/>
      <c r="J754" s="9"/>
      <c r="K754" s="2">
        <f t="shared" si="748"/>
        <v>25</v>
      </c>
      <c r="L754" s="14">
        <v>13</v>
      </c>
      <c r="M754" s="16"/>
      <c r="N754" s="13">
        <v>12</v>
      </c>
      <c r="O754" s="2">
        <f t="shared" si="749"/>
        <v>25</v>
      </c>
    </row>
    <row r="755" spans="1:15">
      <c r="A755" s="1"/>
      <c r="B755" s="3" t="s">
        <v>22</v>
      </c>
      <c r="C755" s="8"/>
      <c r="D755" s="9"/>
      <c r="E755" s="8">
        <v>27</v>
      </c>
      <c r="F755" s="9"/>
      <c r="G755" s="8"/>
      <c r="H755" s="9"/>
      <c r="I755" s="8">
        <v>6</v>
      </c>
      <c r="J755" s="9"/>
      <c r="K755" s="2">
        <f t="shared" si="748"/>
        <v>33</v>
      </c>
      <c r="L755" s="14">
        <v>11</v>
      </c>
      <c r="M755" s="16"/>
      <c r="N755" s="13">
        <v>22</v>
      </c>
      <c r="O755" s="2">
        <f t="shared" si="749"/>
        <v>33</v>
      </c>
    </row>
    <row r="756" spans="1:15">
      <c r="A756" s="1"/>
      <c r="B756" s="3" t="s">
        <v>23</v>
      </c>
      <c r="C756" s="8">
        <v>0</v>
      </c>
      <c r="D756" s="9">
        <v>0</v>
      </c>
      <c r="E756" s="8">
        <v>30</v>
      </c>
      <c r="F756" s="9">
        <v>0</v>
      </c>
      <c r="G756" s="8">
        <v>6</v>
      </c>
      <c r="H756" s="9">
        <v>0</v>
      </c>
      <c r="I756" s="8">
        <v>0</v>
      </c>
      <c r="J756" s="9">
        <v>0</v>
      </c>
      <c r="K756" s="2">
        <f t="shared" si="748"/>
        <v>36</v>
      </c>
      <c r="L756" s="14">
        <v>5</v>
      </c>
      <c r="M756" s="16">
        <v>0</v>
      </c>
      <c r="N756" s="13">
        <v>31</v>
      </c>
      <c r="O756" s="2">
        <f t="shared" si="749"/>
        <v>36</v>
      </c>
    </row>
    <row r="757" spans="1:15">
      <c r="A757" s="1"/>
      <c r="B757" s="5" t="s">
        <v>27</v>
      </c>
      <c r="C757" s="5">
        <f>SUM(C751:C756)</f>
        <v>0</v>
      </c>
      <c r="D757" s="5">
        <f t="shared" ref="D757:O757" si="750">SUM(D751:D756)</f>
        <v>0</v>
      </c>
      <c r="E757" s="5">
        <f t="shared" si="750"/>
        <v>104</v>
      </c>
      <c r="F757" s="5">
        <f t="shared" si="750"/>
        <v>0</v>
      </c>
      <c r="G757" s="5">
        <f t="shared" si="750"/>
        <v>24</v>
      </c>
      <c r="H757" s="5">
        <f t="shared" si="750"/>
        <v>0</v>
      </c>
      <c r="I757" s="5">
        <f t="shared" si="750"/>
        <v>6</v>
      </c>
      <c r="J757" s="5">
        <f t="shared" si="750"/>
        <v>0</v>
      </c>
      <c r="K757" s="5">
        <f t="shared" si="750"/>
        <v>134</v>
      </c>
      <c r="L757" s="5">
        <f t="shared" si="750"/>
        <v>45</v>
      </c>
      <c r="M757" s="5">
        <f t="shared" si="750"/>
        <v>0</v>
      </c>
      <c r="N757" s="5">
        <f t="shared" si="750"/>
        <v>89</v>
      </c>
      <c r="O757" s="5">
        <f t="shared" si="750"/>
        <v>134</v>
      </c>
    </row>
    <row r="758" spans="1:15">
      <c r="A758" s="1"/>
      <c r="B758" s="5" t="s">
        <v>30</v>
      </c>
      <c r="C758" s="43">
        <f>SUM(C757:D757)</f>
        <v>0</v>
      </c>
      <c r="D758" s="44"/>
      <c r="E758" s="43">
        <f t="shared" ref="E758" si="751">SUM(E757:F757)</f>
        <v>104</v>
      </c>
      <c r="F758" s="44"/>
      <c r="G758" s="43">
        <f t="shared" ref="G758" si="752">SUM(G757:H757)</f>
        <v>24</v>
      </c>
      <c r="H758" s="44"/>
      <c r="I758" s="43">
        <f t="shared" ref="I758" si="753">SUM(I757:J757)</f>
        <v>6</v>
      </c>
      <c r="J758" s="44"/>
      <c r="K758" s="18"/>
      <c r="L758" s="18"/>
      <c r="M758" s="18"/>
      <c r="N758" s="18"/>
      <c r="O758" s="18"/>
    </row>
    <row r="759" spans="1:15">
      <c r="A759" s="1"/>
      <c r="B759" s="6" t="s">
        <v>28</v>
      </c>
      <c r="C759" s="7">
        <f t="shared" ref="C759:O759" si="754">C749+C757</f>
        <v>0</v>
      </c>
      <c r="D759" s="7">
        <f t="shared" si="754"/>
        <v>0</v>
      </c>
      <c r="E759" s="7">
        <f t="shared" si="754"/>
        <v>235</v>
      </c>
      <c r="F759" s="7">
        <f t="shared" si="754"/>
        <v>0</v>
      </c>
      <c r="G759" s="7">
        <f t="shared" si="754"/>
        <v>35</v>
      </c>
      <c r="H759" s="7">
        <f t="shared" si="754"/>
        <v>1</v>
      </c>
      <c r="I759" s="7">
        <f t="shared" si="754"/>
        <v>13</v>
      </c>
      <c r="J759" s="7">
        <f t="shared" si="754"/>
        <v>0</v>
      </c>
      <c r="K759" s="7">
        <f t="shared" si="754"/>
        <v>284</v>
      </c>
      <c r="L759" s="7">
        <f t="shared" si="754"/>
        <v>92</v>
      </c>
      <c r="M759" s="7">
        <f t="shared" si="754"/>
        <v>0</v>
      </c>
      <c r="N759" s="7">
        <f t="shared" si="754"/>
        <v>192</v>
      </c>
      <c r="O759" s="7">
        <f t="shared" si="754"/>
        <v>284</v>
      </c>
    </row>
    <row r="760" spans="1:15">
      <c r="A760" s="2"/>
      <c r="B760" s="7" t="s">
        <v>29</v>
      </c>
      <c r="C760" s="45">
        <f>C750+C758</f>
        <v>0</v>
      </c>
      <c r="D760" s="46"/>
      <c r="E760" s="45">
        <f t="shared" ref="E760" si="755">E750+E758</f>
        <v>235</v>
      </c>
      <c r="F760" s="46"/>
      <c r="G760" s="45">
        <f t="shared" ref="G760" si="756">G750+G758</f>
        <v>36</v>
      </c>
      <c r="H760" s="46"/>
      <c r="I760" s="45">
        <f t="shared" ref="I760" si="757">I750+I758</f>
        <v>13</v>
      </c>
      <c r="J760" s="46"/>
      <c r="K760" s="18"/>
      <c r="L760" s="18"/>
      <c r="M760" s="18"/>
      <c r="N760" s="18"/>
      <c r="O760" s="18"/>
    </row>
    <row r="761" spans="1:15">
      <c r="A761" s="1"/>
      <c r="B761" s="2" t="s">
        <v>12</v>
      </c>
      <c r="C761" s="10"/>
      <c r="D761" s="11"/>
      <c r="E761" s="10">
        <v>21</v>
      </c>
      <c r="F761" s="11">
        <v>11</v>
      </c>
      <c r="G761" s="10"/>
      <c r="H761" s="11"/>
      <c r="I761" s="10"/>
      <c r="J761" s="11"/>
      <c r="K761" s="2">
        <f>SUM(C761:J761)</f>
        <v>32</v>
      </c>
      <c r="L761" s="17"/>
      <c r="M761" s="15">
        <v>32</v>
      </c>
      <c r="N761" s="12"/>
      <c r="O761" s="2">
        <f>SUM(L761:N761)</f>
        <v>32</v>
      </c>
    </row>
    <row r="762" spans="1:15">
      <c r="A762" s="1"/>
      <c r="B762" s="3" t="s">
        <v>13</v>
      </c>
      <c r="C762" s="8"/>
      <c r="D762" s="9"/>
      <c r="E762" s="8">
        <v>17</v>
      </c>
      <c r="F762" s="9">
        <v>12</v>
      </c>
      <c r="G762" s="8"/>
      <c r="H762" s="9"/>
      <c r="I762" s="8"/>
      <c r="J762" s="9"/>
      <c r="K762" s="2">
        <f t="shared" ref="K762:K766" si="758">SUM(C762:J762)</f>
        <v>29</v>
      </c>
      <c r="L762" s="14"/>
      <c r="M762" s="16">
        <v>29</v>
      </c>
      <c r="N762" s="13"/>
      <c r="O762" s="2">
        <f t="shared" ref="O762:O766" si="759">SUM(L762:N762)</f>
        <v>29</v>
      </c>
    </row>
    <row r="763" spans="1:15">
      <c r="A763" s="1"/>
      <c r="B763" s="3" t="s">
        <v>14</v>
      </c>
      <c r="C763" s="8"/>
      <c r="D763" s="9"/>
      <c r="E763" s="8">
        <v>19</v>
      </c>
      <c r="F763" s="9">
        <v>18</v>
      </c>
      <c r="G763" s="8"/>
      <c r="H763" s="9"/>
      <c r="I763" s="8"/>
      <c r="J763" s="9"/>
      <c r="K763" s="2">
        <f t="shared" si="758"/>
        <v>37</v>
      </c>
      <c r="L763" s="14"/>
      <c r="M763" s="16">
        <v>37</v>
      </c>
      <c r="N763" s="13"/>
      <c r="O763" s="2">
        <f t="shared" si="759"/>
        <v>37</v>
      </c>
    </row>
    <row r="764" spans="1:15">
      <c r="A764" s="1"/>
      <c r="B764" s="3" t="s">
        <v>15</v>
      </c>
      <c r="C764" s="8"/>
      <c r="D764" s="9"/>
      <c r="E764" s="8">
        <v>16</v>
      </c>
      <c r="F764" s="9">
        <v>19</v>
      </c>
      <c r="G764" s="8"/>
      <c r="H764" s="9"/>
      <c r="I764" s="8"/>
      <c r="J764" s="9"/>
      <c r="K764" s="2">
        <f t="shared" si="758"/>
        <v>35</v>
      </c>
      <c r="L764" s="14"/>
      <c r="M764" s="16">
        <v>35</v>
      </c>
      <c r="N764" s="13"/>
      <c r="O764" s="2">
        <f t="shared" si="759"/>
        <v>35</v>
      </c>
    </row>
    <row r="765" spans="1:15">
      <c r="A765" s="1"/>
      <c r="B765" s="3" t="s">
        <v>16</v>
      </c>
      <c r="C765" s="8"/>
      <c r="D765" s="9"/>
      <c r="E765" s="8">
        <v>24</v>
      </c>
      <c r="F765" s="9">
        <v>17</v>
      </c>
      <c r="G765" s="8"/>
      <c r="H765" s="9"/>
      <c r="I765" s="8"/>
      <c r="J765" s="9"/>
      <c r="K765" s="2">
        <f t="shared" si="758"/>
        <v>41</v>
      </c>
      <c r="L765" s="14"/>
      <c r="M765" s="16">
        <v>41</v>
      </c>
      <c r="N765" s="13"/>
      <c r="O765" s="2">
        <f t="shared" si="759"/>
        <v>41</v>
      </c>
    </row>
    <row r="766" spans="1:15">
      <c r="A766" s="1"/>
      <c r="B766" s="3" t="s">
        <v>17</v>
      </c>
      <c r="C766" s="8">
        <v>17</v>
      </c>
      <c r="D766" s="9">
        <v>30</v>
      </c>
      <c r="E766" s="8">
        <v>9</v>
      </c>
      <c r="F766" s="9">
        <v>1</v>
      </c>
      <c r="G766" s="8"/>
      <c r="H766" s="9"/>
      <c r="I766" s="8"/>
      <c r="J766" s="9"/>
      <c r="K766" s="2">
        <f t="shared" si="758"/>
        <v>57</v>
      </c>
      <c r="L766" s="14"/>
      <c r="M766" s="16">
        <v>57</v>
      </c>
      <c r="N766" s="13"/>
      <c r="O766" s="2">
        <f t="shared" si="759"/>
        <v>57</v>
      </c>
    </row>
    <row r="767" spans="1:15">
      <c r="A767" s="1"/>
      <c r="B767" s="4" t="s">
        <v>24</v>
      </c>
      <c r="C767" s="5">
        <f>SUM(C761:C766)</f>
        <v>17</v>
      </c>
      <c r="D767" s="5">
        <f t="shared" ref="D767:O767" si="760">SUM(D761:D766)</f>
        <v>30</v>
      </c>
      <c r="E767" s="5">
        <f t="shared" si="760"/>
        <v>106</v>
      </c>
      <c r="F767" s="5">
        <f t="shared" si="760"/>
        <v>78</v>
      </c>
      <c r="G767" s="5">
        <f t="shared" si="760"/>
        <v>0</v>
      </c>
      <c r="H767" s="5">
        <f t="shared" si="760"/>
        <v>0</v>
      </c>
      <c r="I767" s="5">
        <f t="shared" si="760"/>
        <v>0</v>
      </c>
      <c r="J767" s="5">
        <f t="shared" si="760"/>
        <v>0</v>
      </c>
      <c r="K767" s="5">
        <f t="shared" si="760"/>
        <v>231</v>
      </c>
      <c r="L767" s="5">
        <f t="shared" si="760"/>
        <v>0</v>
      </c>
      <c r="M767" s="5">
        <f t="shared" si="760"/>
        <v>231</v>
      </c>
      <c r="N767" s="5">
        <f t="shared" si="760"/>
        <v>0</v>
      </c>
      <c r="O767" s="5">
        <f t="shared" si="760"/>
        <v>231</v>
      </c>
    </row>
    <row r="768" spans="1:15">
      <c r="A768" s="1"/>
      <c r="B768" s="5" t="s">
        <v>26</v>
      </c>
      <c r="C768" s="43">
        <f>SUM(C767:D767)</f>
        <v>47</v>
      </c>
      <c r="D768" s="44"/>
      <c r="E768" s="43">
        <f t="shared" ref="E768" si="761">SUM(E767:F767)</f>
        <v>184</v>
      </c>
      <c r="F768" s="44"/>
      <c r="G768" s="43">
        <f t="shared" ref="G768" si="762">SUM(G767:H767)</f>
        <v>0</v>
      </c>
      <c r="H768" s="44"/>
      <c r="I768" s="43">
        <f t="shared" ref="I768" si="763">SUM(I767:J767)</f>
        <v>0</v>
      </c>
      <c r="J768" s="44"/>
      <c r="K768" s="18"/>
      <c r="L768" s="18"/>
      <c r="M768" s="18"/>
      <c r="N768" s="18"/>
      <c r="O768" s="18"/>
    </row>
    <row r="769" spans="1:15">
      <c r="A769" s="27" t="s">
        <v>38</v>
      </c>
      <c r="B769" s="3" t="s">
        <v>18</v>
      </c>
      <c r="C769" s="8">
        <v>5</v>
      </c>
      <c r="D769" s="9">
        <v>13</v>
      </c>
      <c r="E769" s="8">
        <v>13</v>
      </c>
      <c r="F769" s="9">
        <v>8</v>
      </c>
      <c r="G769" s="8"/>
      <c r="H769" s="9"/>
      <c r="I769" s="8"/>
      <c r="J769" s="9"/>
      <c r="K769" s="2">
        <f t="shared" ref="K769:K774" si="764">SUM(C769:J769)</f>
        <v>39</v>
      </c>
      <c r="L769" s="14"/>
      <c r="M769" s="15">
        <v>39</v>
      </c>
      <c r="N769" s="13"/>
      <c r="O769" s="2">
        <f t="shared" ref="O769" si="765">SUM(L769:N769)</f>
        <v>39</v>
      </c>
    </row>
    <row r="770" spans="1:15">
      <c r="A770" s="1"/>
      <c r="B770" s="3" t="s">
        <v>19</v>
      </c>
      <c r="C770" s="8"/>
      <c r="D770" s="9">
        <v>2</v>
      </c>
      <c r="E770" s="8">
        <v>8</v>
      </c>
      <c r="F770" s="9">
        <v>11</v>
      </c>
      <c r="G770" s="8"/>
      <c r="H770" s="9"/>
      <c r="I770" s="8"/>
      <c r="J770" s="9"/>
      <c r="K770" s="2">
        <f t="shared" si="764"/>
        <v>21</v>
      </c>
      <c r="L770" s="14"/>
      <c r="M770" s="16">
        <v>21</v>
      </c>
      <c r="N770" s="13"/>
      <c r="O770" s="2">
        <f>SUM(L770:N770)</f>
        <v>21</v>
      </c>
    </row>
    <row r="771" spans="1:15">
      <c r="A771" s="1"/>
      <c r="B771" s="3" t="s">
        <v>20</v>
      </c>
      <c r="C771" s="8"/>
      <c r="D771" s="9"/>
      <c r="E771" s="8">
        <v>22</v>
      </c>
      <c r="F771" s="9">
        <v>14</v>
      </c>
      <c r="G771" s="8"/>
      <c r="H771" s="9"/>
      <c r="I771" s="8"/>
      <c r="J771" s="9"/>
      <c r="K771" s="2">
        <f t="shared" si="764"/>
        <v>36</v>
      </c>
      <c r="L771" s="14"/>
      <c r="M771" s="16">
        <v>36</v>
      </c>
      <c r="N771" s="13"/>
      <c r="O771" s="2">
        <f>SUM(L771:N771)</f>
        <v>36</v>
      </c>
    </row>
    <row r="772" spans="1:15">
      <c r="A772" s="1"/>
      <c r="B772" s="3" t="s">
        <v>21</v>
      </c>
      <c r="C772" s="8"/>
      <c r="D772" s="9"/>
      <c r="E772" s="8">
        <v>14</v>
      </c>
      <c r="F772" s="9">
        <v>24</v>
      </c>
      <c r="G772" s="8"/>
      <c r="H772" s="9"/>
      <c r="I772" s="8"/>
      <c r="J772" s="9"/>
      <c r="K772" s="2">
        <f t="shared" si="764"/>
        <v>38</v>
      </c>
      <c r="L772" s="14"/>
      <c r="M772" s="16">
        <v>38</v>
      </c>
      <c r="N772" s="13"/>
      <c r="O772" s="2">
        <f t="shared" ref="O772:O774" si="766">SUM(L772:N772)</f>
        <v>38</v>
      </c>
    </row>
    <row r="773" spans="1:15">
      <c r="A773" s="1"/>
      <c r="B773" s="3" t="s">
        <v>22</v>
      </c>
      <c r="C773" s="8"/>
      <c r="D773" s="9"/>
      <c r="E773" s="8">
        <v>12</v>
      </c>
      <c r="F773" s="9">
        <v>17</v>
      </c>
      <c r="G773" s="8">
        <v>1</v>
      </c>
      <c r="H773" s="9"/>
      <c r="I773" s="8"/>
      <c r="J773" s="9"/>
      <c r="K773" s="2">
        <f t="shared" si="764"/>
        <v>30</v>
      </c>
      <c r="L773" s="14"/>
      <c r="M773" s="16">
        <v>30</v>
      </c>
      <c r="N773" s="13"/>
      <c r="O773" s="2">
        <f t="shared" si="766"/>
        <v>30</v>
      </c>
    </row>
    <row r="774" spans="1:15">
      <c r="A774" s="1"/>
      <c r="B774" s="3" t="s">
        <v>23</v>
      </c>
      <c r="C774" s="8">
        <v>0</v>
      </c>
      <c r="D774" s="9">
        <v>0</v>
      </c>
      <c r="E774" s="8">
        <v>13</v>
      </c>
      <c r="F774" s="9">
        <v>14</v>
      </c>
      <c r="G774" s="8">
        <v>0</v>
      </c>
      <c r="H774" s="9">
        <v>0</v>
      </c>
      <c r="I774" s="8">
        <v>0</v>
      </c>
      <c r="J774" s="9">
        <v>0</v>
      </c>
      <c r="K774" s="2">
        <f t="shared" si="764"/>
        <v>27</v>
      </c>
      <c r="L774" s="14">
        <v>0</v>
      </c>
      <c r="M774" s="16">
        <v>27</v>
      </c>
      <c r="N774" s="13">
        <v>0</v>
      </c>
      <c r="O774" s="2">
        <f t="shared" si="766"/>
        <v>27</v>
      </c>
    </row>
    <row r="775" spans="1:15">
      <c r="A775" s="1"/>
      <c r="B775" s="5" t="s">
        <v>27</v>
      </c>
      <c r="C775" s="5">
        <f>SUM(C769:C774)</f>
        <v>5</v>
      </c>
      <c r="D775" s="5">
        <f t="shared" ref="D775:O775" si="767">SUM(D769:D774)</f>
        <v>15</v>
      </c>
      <c r="E775" s="5">
        <f t="shared" si="767"/>
        <v>82</v>
      </c>
      <c r="F775" s="5">
        <f t="shared" si="767"/>
        <v>88</v>
      </c>
      <c r="G775" s="5">
        <f t="shared" si="767"/>
        <v>1</v>
      </c>
      <c r="H775" s="5">
        <f t="shared" si="767"/>
        <v>0</v>
      </c>
      <c r="I775" s="5">
        <f t="shared" si="767"/>
        <v>0</v>
      </c>
      <c r="J775" s="5">
        <f t="shared" si="767"/>
        <v>0</v>
      </c>
      <c r="K775" s="5">
        <f t="shared" si="767"/>
        <v>191</v>
      </c>
      <c r="L775" s="5">
        <f t="shared" si="767"/>
        <v>0</v>
      </c>
      <c r="M775" s="5">
        <f t="shared" si="767"/>
        <v>191</v>
      </c>
      <c r="N775" s="5">
        <f t="shared" si="767"/>
        <v>0</v>
      </c>
      <c r="O775" s="5">
        <f t="shared" si="767"/>
        <v>191</v>
      </c>
    </row>
    <row r="776" spans="1:15">
      <c r="A776" s="1"/>
      <c r="B776" s="5" t="s">
        <v>30</v>
      </c>
      <c r="C776" s="43">
        <f>SUM(C775:D775)</f>
        <v>20</v>
      </c>
      <c r="D776" s="44"/>
      <c r="E776" s="43">
        <f t="shared" ref="E776" si="768">SUM(E775:F775)</f>
        <v>170</v>
      </c>
      <c r="F776" s="44"/>
      <c r="G776" s="43">
        <f t="shared" ref="G776" si="769">SUM(G775:H775)</f>
        <v>1</v>
      </c>
      <c r="H776" s="44"/>
      <c r="I776" s="43">
        <f t="shared" ref="I776" si="770">SUM(I775:J775)</f>
        <v>0</v>
      </c>
      <c r="J776" s="44"/>
      <c r="K776" s="18"/>
      <c r="L776" s="18"/>
      <c r="M776" s="18"/>
      <c r="N776" s="18"/>
      <c r="O776" s="18"/>
    </row>
    <row r="777" spans="1:15">
      <c r="A777" s="1"/>
      <c r="B777" s="6" t="s">
        <v>28</v>
      </c>
      <c r="C777" s="7">
        <f t="shared" ref="C777:O777" si="771">C767+C775</f>
        <v>22</v>
      </c>
      <c r="D777" s="7">
        <f t="shared" si="771"/>
        <v>45</v>
      </c>
      <c r="E777" s="7">
        <f t="shared" si="771"/>
        <v>188</v>
      </c>
      <c r="F777" s="7">
        <f t="shared" si="771"/>
        <v>166</v>
      </c>
      <c r="G777" s="7">
        <f t="shared" si="771"/>
        <v>1</v>
      </c>
      <c r="H777" s="7">
        <f t="shared" si="771"/>
        <v>0</v>
      </c>
      <c r="I777" s="7">
        <f t="shared" si="771"/>
        <v>0</v>
      </c>
      <c r="J777" s="7">
        <f t="shared" si="771"/>
        <v>0</v>
      </c>
      <c r="K777" s="7">
        <f t="shared" si="771"/>
        <v>422</v>
      </c>
      <c r="L777" s="7">
        <f t="shared" si="771"/>
        <v>0</v>
      </c>
      <c r="M777" s="7">
        <f t="shared" si="771"/>
        <v>422</v>
      </c>
      <c r="N777" s="7">
        <f t="shared" si="771"/>
        <v>0</v>
      </c>
      <c r="O777" s="7">
        <f t="shared" si="771"/>
        <v>422</v>
      </c>
    </row>
    <row r="778" spans="1:15">
      <c r="A778" s="2"/>
      <c r="B778" s="7" t="s">
        <v>29</v>
      </c>
      <c r="C778" s="45">
        <f>C768+C776</f>
        <v>67</v>
      </c>
      <c r="D778" s="46"/>
      <c r="E778" s="45">
        <f t="shared" ref="E778" si="772">E768+E776</f>
        <v>354</v>
      </c>
      <c r="F778" s="46"/>
      <c r="G778" s="45">
        <f t="shared" ref="G778" si="773">G768+G776</f>
        <v>1</v>
      </c>
      <c r="H778" s="46"/>
      <c r="I778" s="45">
        <f t="shared" ref="I778" si="774">I768+I776</f>
        <v>0</v>
      </c>
      <c r="J778" s="46"/>
      <c r="K778" s="18"/>
      <c r="L778" s="18"/>
      <c r="M778" s="18"/>
      <c r="N778" s="18"/>
      <c r="O778" s="18"/>
    </row>
    <row r="779" spans="1:15">
      <c r="A779" s="1"/>
      <c r="B779" s="2" t="s">
        <v>12</v>
      </c>
      <c r="C779" s="10">
        <v>2</v>
      </c>
      <c r="D779" s="11"/>
      <c r="E779" s="10">
        <v>1</v>
      </c>
      <c r="F779" s="11"/>
      <c r="G779" s="10">
        <v>1</v>
      </c>
      <c r="H779" s="11"/>
      <c r="I779" s="10">
        <v>3</v>
      </c>
      <c r="J779" s="11"/>
      <c r="K779" s="2">
        <f>SUM(C779:J779)</f>
        <v>7</v>
      </c>
      <c r="L779" s="17"/>
      <c r="M779" s="15">
        <v>2</v>
      </c>
      <c r="N779" s="12">
        <v>5</v>
      </c>
      <c r="O779" s="2">
        <f>SUM(L779:N779)</f>
        <v>7</v>
      </c>
    </row>
    <row r="780" spans="1:15">
      <c r="A780" s="1"/>
      <c r="B780" s="3" t="s">
        <v>13</v>
      </c>
      <c r="C780" s="8">
        <v>13</v>
      </c>
      <c r="D780" s="9"/>
      <c r="E780" s="8">
        <v>3</v>
      </c>
      <c r="F780" s="9"/>
      <c r="G780" s="8">
        <v>2</v>
      </c>
      <c r="H780" s="9"/>
      <c r="I780" s="8">
        <v>4</v>
      </c>
      <c r="J780" s="9"/>
      <c r="K780" s="2">
        <f t="shared" ref="K780:K784" si="775">SUM(C780:J780)</f>
        <v>22</v>
      </c>
      <c r="L780" s="14">
        <v>5</v>
      </c>
      <c r="M780" s="16">
        <v>11</v>
      </c>
      <c r="N780" s="13">
        <v>6</v>
      </c>
      <c r="O780" s="2">
        <f t="shared" ref="O780:O784" si="776">SUM(L780:N780)</f>
        <v>22</v>
      </c>
    </row>
    <row r="781" spans="1:15">
      <c r="A781" s="1"/>
      <c r="B781" s="3" t="s">
        <v>14</v>
      </c>
      <c r="C781" s="8">
        <v>17</v>
      </c>
      <c r="D781" s="9"/>
      <c r="E781" s="8">
        <v>4</v>
      </c>
      <c r="F781" s="9"/>
      <c r="G781" s="8"/>
      <c r="H781" s="9"/>
      <c r="I781" s="8">
        <v>9</v>
      </c>
      <c r="J781" s="9"/>
      <c r="K781" s="2">
        <f t="shared" si="775"/>
        <v>30</v>
      </c>
      <c r="L781" s="14">
        <v>1</v>
      </c>
      <c r="M781" s="16">
        <v>17</v>
      </c>
      <c r="N781" s="13">
        <v>12</v>
      </c>
      <c r="O781" s="2">
        <f t="shared" si="776"/>
        <v>30</v>
      </c>
    </row>
    <row r="782" spans="1:15">
      <c r="A782" s="1"/>
      <c r="B782" s="3" t="s">
        <v>15</v>
      </c>
      <c r="C782" s="8">
        <v>21</v>
      </c>
      <c r="D782" s="9"/>
      <c r="E782" s="8"/>
      <c r="F782" s="9"/>
      <c r="G782" s="8">
        <v>10</v>
      </c>
      <c r="H782" s="9"/>
      <c r="I782" s="8"/>
      <c r="J782" s="9"/>
      <c r="K782" s="2">
        <f t="shared" si="775"/>
        <v>31</v>
      </c>
      <c r="L782" s="14">
        <v>5</v>
      </c>
      <c r="M782" s="16">
        <v>13</v>
      </c>
      <c r="N782" s="13">
        <v>13</v>
      </c>
      <c r="O782" s="2">
        <f t="shared" si="776"/>
        <v>31</v>
      </c>
    </row>
    <row r="783" spans="1:15">
      <c r="A783" s="1"/>
      <c r="B783" s="3" t="s">
        <v>16</v>
      </c>
      <c r="C783" s="8">
        <v>29</v>
      </c>
      <c r="D783" s="9"/>
      <c r="E783" s="8">
        <v>6</v>
      </c>
      <c r="F783" s="9">
        <v>1</v>
      </c>
      <c r="G783" s="8">
        <v>6</v>
      </c>
      <c r="H783" s="9"/>
      <c r="I783" s="8"/>
      <c r="J783" s="9"/>
      <c r="K783" s="2">
        <f t="shared" si="775"/>
        <v>42</v>
      </c>
      <c r="L783" s="14">
        <v>4</v>
      </c>
      <c r="M783" s="16">
        <v>26</v>
      </c>
      <c r="N783" s="13">
        <v>12</v>
      </c>
      <c r="O783" s="2">
        <f t="shared" si="776"/>
        <v>42</v>
      </c>
    </row>
    <row r="784" spans="1:15">
      <c r="A784" s="1"/>
      <c r="B784" s="3" t="s">
        <v>17</v>
      </c>
      <c r="C784" s="8">
        <v>34</v>
      </c>
      <c r="D784" s="9"/>
      <c r="E784" s="8">
        <v>6</v>
      </c>
      <c r="F784" s="9">
        <v>3</v>
      </c>
      <c r="G784" s="8">
        <v>4</v>
      </c>
      <c r="H784" s="9"/>
      <c r="I784" s="8">
        <v>4</v>
      </c>
      <c r="J784" s="9"/>
      <c r="K784" s="2">
        <f t="shared" si="775"/>
        <v>51</v>
      </c>
      <c r="L784" s="14">
        <v>6</v>
      </c>
      <c r="M784" s="16">
        <v>29</v>
      </c>
      <c r="N784" s="13">
        <v>16</v>
      </c>
      <c r="O784" s="2">
        <f t="shared" si="776"/>
        <v>51</v>
      </c>
    </row>
    <row r="785" spans="1:15">
      <c r="A785" s="1"/>
      <c r="B785" s="4" t="s">
        <v>24</v>
      </c>
      <c r="C785" s="5">
        <f>SUM(C779:C784)</f>
        <v>116</v>
      </c>
      <c r="D785" s="5">
        <f t="shared" ref="D785:O785" si="777">SUM(D779:D784)</f>
        <v>0</v>
      </c>
      <c r="E785" s="5">
        <f t="shared" si="777"/>
        <v>20</v>
      </c>
      <c r="F785" s="5">
        <f t="shared" si="777"/>
        <v>4</v>
      </c>
      <c r="G785" s="5">
        <f t="shared" si="777"/>
        <v>23</v>
      </c>
      <c r="H785" s="5">
        <f t="shared" si="777"/>
        <v>0</v>
      </c>
      <c r="I785" s="5">
        <f t="shared" si="777"/>
        <v>20</v>
      </c>
      <c r="J785" s="5">
        <f t="shared" si="777"/>
        <v>0</v>
      </c>
      <c r="K785" s="5">
        <f t="shared" si="777"/>
        <v>183</v>
      </c>
      <c r="L785" s="5">
        <f t="shared" si="777"/>
        <v>21</v>
      </c>
      <c r="M785" s="5">
        <f t="shared" si="777"/>
        <v>98</v>
      </c>
      <c r="N785" s="5">
        <f t="shared" si="777"/>
        <v>64</v>
      </c>
      <c r="O785" s="5">
        <f t="shared" si="777"/>
        <v>183</v>
      </c>
    </row>
    <row r="786" spans="1:15">
      <c r="A786" s="1"/>
      <c r="B786" s="5" t="s">
        <v>26</v>
      </c>
      <c r="C786" s="43">
        <f>SUM(C785:D785)</f>
        <v>116</v>
      </c>
      <c r="D786" s="44"/>
      <c r="E786" s="43">
        <f t="shared" ref="E786" si="778">SUM(E785:F785)</f>
        <v>24</v>
      </c>
      <c r="F786" s="44"/>
      <c r="G786" s="43">
        <f t="shared" ref="G786" si="779">SUM(G785:H785)</f>
        <v>23</v>
      </c>
      <c r="H786" s="44"/>
      <c r="I786" s="43">
        <f t="shared" ref="I786" si="780">SUM(I785:J785)</f>
        <v>20</v>
      </c>
      <c r="J786" s="44"/>
      <c r="K786" s="18"/>
      <c r="L786" s="18"/>
      <c r="M786" s="18"/>
      <c r="N786" s="18"/>
      <c r="O786" s="18"/>
    </row>
    <row r="787" spans="1:15">
      <c r="A787" s="27" t="s">
        <v>39</v>
      </c>
      <c r="B787" s="3" t="s">
        <v>18</v>
      </c>
      <c r="C787" s="8">
        <v>1</v>
      </c>
      <c r="D787" s="9"/>
      <c r="E787" s="8"/>
      <c r="F787" s="9"/>
      <c r="G787" s="8">
        <v>4</v>
      </c>
      <c r="H787" s="9"/>
      <c r="I787" s="8"/>
      <c r="J787" s="9"/>
      <c r="K787" s="2">
        <f t="shared" ref="K787:K792" si="781">SUM(C787:J787)</f>
        <v>5</v>
      </c>
      <c r="L787" s="14"/>
      <c r="M787" s="15">
        <v>1</v>
      </c>
      <c r="N787" s="13">
        <v>4</v>
      </c>
      <c r="O787" s="2">
        <f t="shared" ref="O787:O792" si="782">SUM(L787:N787)</f>
        <v>5</v>
      </c>
    </row>
    <row r="788" spans="1:15">
      <c r="A788" s="1"/>
      <c r="B788" s="3" t="s">
        <v>19</v>
      </c>
      <c r="C788" s="8">
        <v>6</v>
      </c>
      <c r="D788" s="9"/>
      <c r="E788" s="8">
        <v>2</v>
      </c>
      <c r="F788" s="9"/>
      <c r="G788" s="8">
        <v>6</v>
      </c>
      <c r="H788" s="9"/>
      <c r="I788" s="8"/>
      <c r="J788" s="9"/>
      <c r="K788" s="2">
        <f t="shared" si="781"/>
        <v>14</v>
      </c>
      <c r="L788" s="14">
        <v>2</v>
      </c>
      <c r="M788" s="16">
        <v>6</v>
      </c>
      <c r="N788" s="13">
        <v>6</v>
      </c>
      <c r="O788" s="2">
        <f t="shared" si="782"/>
        <v>14</v>
      </c>
    </row>
    <row r="789" spans="1:15">
      <c r="A789" s="1"/>
      <c r="B789" s="3" t="s">
        <v>20</v>
      </c>
      <c r="C789" s="8">
        <v>15</v>
      </c>
      <c r="D789" s="9"/>
      <c r="E789" s="8">
        <v>4</v>
      </c>
      <c r="F789" s="9"/>
      <c r="G789" s="8">
        <v>2</v>
      </c>
      <c r="H789" s="9"/>
      <c r="I789" s="8"/>
      <c r="J789" s="9"/>
      <c r="K789" s="2">
        <f t="shared" si="781"/>
        <v>21</v>
      </c>
      <c r="L789" s="14">
        <v>5</v>
      </c>
      <c r="M789" s="16">
        <v>8</v>
      </c>
      <c r="N789" s="13">
        <v>8</v>
      </c>
      <c r="O789" s="2">
        <f t="shared" si="782"/>
        <v>21</v>
      </c>
    </row>
    <row r="790" spans="1:15">
      <c r="A790" s="1"/>
      <c r="B790" s="3" t="s">
        <v>21</v>
      </c>
      <c r="C790" s="8">
        <v>34</v>
      </c>
      <c r="D790" s="9"/>
      <c r="E790" s="8">
        <v>2</v>
      </c>
      <c r="F790" s="9"/>
      <c r="G790" s="8">
        <v>5</v>
      </c>
      <c r="H790" s="9"/>
      <c r="I790" s="8"/>
      <c r="J790" s="9"/>
      <c r="K790" s="2">
        <f t="shared" si="781"/>
        <v>41</v>
      </c>
      <c r="L790" s="14">
        <v>5</v>
      </c>
      <c r="M790" s="16">
        <v>25</v>
      </c>
      <c r="N790" s="13">
        <v>11</v>
      </c>
      <c r="O790" s="2">
        <f t="shared" si="782"/>
        <v>41</v>
      </c>
    </row>
    <row r="791" spans="1:15">
      <c r="A791" s="1"/>
      <c r="B791" s="3" t="s">
        <v>22</v>
      </c>
      <c r="C791" s="8">
        <v>36</v>
      </c>
      <c r="D791" s="9"/>
      <c r="E791" s="8">
        <v>5</v>
      </c>
      <c r="F791" s="9"/>
      <c r="G791" s="8">
        <v>3</v>
      </c>
      <c r="H791" s="9"/>
      <c r="I791" s="8"/>
      <c r="J791" s="9"/>
      <c r="K791" s="2">
        <f t="shared" si="781"/>
        <v>44</v>
      </c>
      <c r="L791" s="14">
        <v>11</v>
      </c>
      <c r="M791" s="16">
        <v>24</v>
      </c>
      <c r="N791" s="13">
        <v>9</v>
      </c>
      <c r="O791" s="2">
        <f t="shared" si="782"/>
        <v>44</v>
      </c>
    </row>
    <row r="792" spans="1:15">
      <c r="A792" s="1"/>
      <c r="B792" s="3" t="s">
        <v>23</v>
      </c>
      <c r="C792" s="8">
        <v>33</v>
      </c>
      <c r="D792" s="9">
        <v>0</v>
      </c>
      <c r="E792" s="8">
        <v>5</v>
      </c>
      <c r="F792" s="9">
        <v>1</v>
      </c>
      <c r="G792" s="8">
        <v>3</v>
      </c>
      <c r="H792" s="9">
        <v>0</v>
      </c>
      <c r="I792" s="8">
        <v>1</v>
      </c>
      <c r="J792" s="9">
        <v>0</v>
      </c>
      <c r="K792" s="2">
        <f t="shared" si="781"/>
        <v>43</v>
      </c>
      <c r="L792" s="14">
        <v>10</v>
      </c>
      <c r="M792" s="16">
        <v>22</v>
      </c>
      <c r="N792" s="13">
        <v>11</v>
      </c>
      <c r="O792" s="2">
        <f t="shared" si="782"/>
        <v>43</v>
      </c>
    </row>
    <row r="793" spans="1:15">
      <c r="A793" s="1"/>
      <c r="B793" s="5" t="s">
        <v>27</v>
      </c>
      <c r="C793" s="5">
        <f>SUM(C787:C792)</f>
        <v>125</v>
      </c>
      <c r="D793" s="5">
        <f t="shared" ref="D793:O793" si="783">SUM(D787:D792)</f>
        <v>0</v>
      </c>
      <c r="E793" s="5">
        <f t="shared" si="783"/>
        <v>18</v>
      </c>
      <c r="F793" s="5">
        <f t="shared" si="783"/>
        <v>1</v>
      </c>
      <c r="G793" s="5">
        <f t="shared" si="783"/>
        <v>23</v>
      </c>
      <c r="H793" s="5">
        <f t="shared" si="783"/>
        <v>0</v>
      </c>
      <c r="I793" s="5">
        <f t="shared" si="783"/>
        <v>1</v>
      </c>
      <c r="J793" s="5">
        <f t="shared" si="783"/>
        <v>0</v>
      </c>
      <c r="K793" s="5">
        <f t="shared" si="783"/>
        <v>168</v>
      </c>
      <c r="L793" s="5">
        <f t="shared" si="783"/>
        <v>33</v>
      </c>
      <c r="M793" s="5">
        <f t="shared" si="783"/>
        <v>86</v>
      </c>
      <c r="N793" s="5">
        <f t="shared" si="783"/>
        <v>49</v>
      </c>
      <c r="O793" s="5">
        <f t="shared" si="783"/>
        <v>168</v>
      </c>
    </row>
    <row r="794" spans="1:15">
      <c r="A794" s="1"/>
      <c r="B794" s="5" t="s">
        <v>30</v>
      </c>
      <c r="C794" s="43">
        <f>SUM(C793:D793)</f>
        <v>125</v>
      </c>
      <c r="D794" s="44"/>
      <c r="E794" s="43">
        <f t="shared" ref="E794" si="784">SUM(E793:F793)</f>
        <v>19</v>
      </c>
      <c r="F794" s="44"/>
      <c r="G794" s="43">
        <f t="shared" ref="G794" si="785">SUM(G793:H793)</f>
        <v>23</v>
      </c>
      <c r="H794" s="44"/>
      <c r="I794" s="43">
        <f t="shared" ref="I794" si="786">SUM(I793:J793)</f>
        <v>1</v>
      </c>
      <c r="J794" s="44"/>
      <c r="K794" s="18"/>
      <c r="L794" s="18"/>
      <c r="M794" s="18"/>
      <c r="N794" s="18"/>
      <c r="O794" s="18"/>
    </row>
    <row r="795" spans="1:15">
      <c r="A795" s="1"/>
      <c r="B795" s="6" t="s">
        <v>28</v>
      </c>
      <c r="C795" s="7">
        <f t="shared" ref="C795:O795" si="787">C785+C793</f>
        <v>241</v>
      </c>
      <c r="D795" s="7">
        <f t="shared" si="787"/>
        <v>0</v>
      </c>
      <c r="E795" s="7">
        <f t="shared" si="787"/>
        <v>38</v>
      </c>
      <c r="F795" s="7">
        <f t="shared" si="787"/>
        <v>5</v>
      </c>
      <c r="G795" s="7">
        <f t="shared" si="787"/>
        <v>46</v>
      </c>
      <c r="H795" s="7">
        <f t="shared" si="787"/>
        <v>0</v>
      </c>
      <c r="I795" s="7">
        <f t="shared" si="787"/>
        <v>21</v>
      </c>
      <c r="J795" s="7">
        <f t="shared" si="787"/>
        <v>0</v>
      </c>
      <c r="K795" s="7">
        <f t="shared" si="787"/>
        <v>351</v>
      </c>
      <c r="L795" s="7">
        <f t="shared" si="787"/>
        <v>54</v>
      </c>
      <c r="M795" s="7">
        <f t="shared" si="787"/>
        <v>184</v>
      </c>
      <c r="N795" s="7">
        <f t="shared" si="787"/>
        <v>113</v>
      </c>
      <c r="O795" s="7">
        <f t="shared" si="787"/>
        <v>351</v>
      </c>
    </row>
    <row r="796" spans="1:15">
      <c r="A796" s="1"/>
      <c r="B796" s="28" t="s">
        <v>29</v>
      </c>
      <c r="C796" s="45">
        <f>C786+C794</f>
        <v>241</v>
      </c>
      <c r="D796" s="46"/>
      <c r="E796" s="45">
        <f t="shared" ref="E796" si="788">E786+E794</f>
        <v>43</v>
      </c>
      <c r="F796" s="46"/>
      <c r="G796" s="45">
        <f t="shared" ref="G796" si="789">G786+G794</f>
        <v>46</v>
      </c>
      <c r="H796" s="46"/>
      <c r="I796" s="45">
        <f t="shared" ref="I796" si="790">I786+I794</f>
        <v>21</v>
      </c>
      <c r="J796" s="46"/>
      <c r="K796" s="18"/>
      <c r="L796" s="18"/>
      <c r="M796" s="18"/>
      <c r="N796" s="18"/>
      <c r="O796" s="18"/>
    </row>
    <row r="797" spans="1:15">
      <c r="A797" s="38" t="s">
        <v>42</v>
      </c>
      <c r="B797" s="38"/>
      <c r="C797" s="34">
        <f>C795+C777+C759+C741+C723+C705+C687+C669+C651</f>
        <v>731</v>
      </c>
      <c r="D797" s="35">
        <f t="shared" ref="D797:O797" si="791">D795+D777+D759+D741+D723+D705+D687+D669+D651</f>
        <v>54</v>
      </c>
      <c r="E797" s="35">
        <f t="shared" si="791"/>
        <v>893</v>
      </c>
      <c r="F797" s="35">
        <f t="shared" si="791"/>
        <v>196</v>
      </c>
      <c r="G797" s="35">
        <f t="shared" si="791"/>
        <v>396</v>
      </c>
      <c r="H797" s="35">
        <f t="shared" si="791"/>
        <v>5</v>
      </c>
      <c r="I797" s="35">
        <f t="shared" si="791"/>
        <v>108</v>
      </c>
      <c r="J797" s="35">
        <f t="shared" si="791"/>
        <v>0</v>
      </c>
      <c r="K797" s="35">
        <f t="shared" si="791"/>
        <v>2383</v>
      </c>
      <c r="L797" s="35">
        <f t="shared" si="791"/>
        <v>1069</v>
      </c>
      <c r="M797" s="35">
        <f t="shared" si="791"/>
        <v>926</v>
      </c>
      <c r="N797" s="35">
        <f t="shared" si="791"/>
        <v>388</v>
      </c>
      <c r="O797" s="35">
        <f t="shared" si="791"/>
        <v>2383</v>
      </c>
    </row>
    <row r="798" spans="1:15">
      <c r="A798" s="39" t="s">
        <v>40</v>
      </c>
      <c r="B798" s="40"/>
      <c r="C798" s="41">
        <f>C652+C670+C688+C706+C724+C742+C760+C778+C796</f>
        <v>785</v>
      </c>
      <c r="D798" s="42"/>
      <c r="E798" s="41">
        <f>E652+E670+E688+E706+E724+E742+E760+E778+E796</f>
        <v>1089</v>
      </c>
      <c r="F798" s="42"/>
      <c r="G798" s="41">
        <f>G652+G688+G706+G724+G742+G760+G778+G796</f>
        <v>399</v>
      </c>
      <c r="H798" s="42"/>
      <c r="I798" s="41">
        <f>I652+I688+I706+I724+I742+I760+I778+I796</f>
        <v>108</v>
      </c>
      <c r="J798" s="42"/>
      <c r="K798" s="31">
        <f>K651+K669+K687+K705+K723+K741+K759+K777+K795</f>
        <v>2383</v>
      </c>
      <c r="L798" s="31">
        <f t="shared" ref="L798:O798" si="792">L651+L669+L687+L705+L723+L741+L759+L777+L795</f>
        <v>1069</v>
      </c>
      <c r="M798" s="31">
        <f t="shared" si="792"/>
        <v>926</v>
      </c>
      <c r="N798" s="31">
        <f t="shared" si="792"/>
        <v>388</v>
      </c>
      <c r="O798" s="31">
        <f t="shared" si="792"/>
        <v>2383</v>
      </c>
    </row>
    <row r="801" spans="1:15" ht="21">
      <c r="A801" s="47" t="s">
        <v>31</v>
      </c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</row>
    <row r="802" spans="1:15" ht="21">
      <c r="A802" s="47" t="s">
        <v>51</v>
      </c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</row>
    <row r="803" spans="1:15" ht="15.75" thickBot="1"/>
    <row r="804" spans="1:15" ht="15.75" thickBot="1">
      <c r="A804" s="48" t="s">
        <v>52</v>
      </c>
      <c r="B804" s="49"/>
      <c r="C804" s="50" t="s">
        <v>1</v>
      </c>
      <c r="D804" s="51"/>
      <c r="E804" s="50" t="s">
        <v>2</v>
      </c>
      <c r="F804" s="51"/>
      <c r="G804" s="50" t="s">
        <v>3</v>
      </c>
      <c r="H804" s="51"/>
      <c r="I804" s="50" t="s">
        <v>4</v>
      </c>
      <c r="J804" s="52"/>
      <c r="K804" s="20" t="s">
        <v>5</v>
      </c>
      <c r="L804" s="50" t="s">
        <v>6</v>
      </c>
      <c r="M804" s="52"/>
      <c r="N804" s="52"/>
      <c r="O804" s="20" t="s">
        <v>5</v>
      </c>
    </row>
    <row r="805" spans="1:15" ht="15.75" thickBot="1">
      <c r="A805" s="21"/>
      <c r="B805" s="22"/>
      <c r="C805" s="23" t="s">
        <v>7</v>
      </c>
      <c r="D805" s="24" t="s">
        <v>8</v>
      </c>
      <c r="E805" s="23" t="s">
        <v>7</v>
      </c>
      <c r="F805" s="24" t="s">
        <v>8</v>
      </c>
      <c r="G805" s="23" t="s">
        <v>7</v>
      </c>
      <c r="H805" s="24" t="s">
        <v>8</v>
      </c>
      <c r="I805" s="23" t="s">
        <v>7</v>
      </c>
      <c r="J805" s="24" t="s">
        <v>8</v>
      </c>
      <c r="K805" s="25"/>
      <c r="L805" s="26" t="s">
        <v>9</v>
      </c>
      <c r="M805" s="26" t="s">
        <v>10</v>
      </c>
      <c r="N805" s="26" t="s">
        <v>11</v>
      </c>
      <c r="O805" s="25"/>
    </row>
    <row r="806" spans="1:15">
      <c r="A806" s="1"/>
      <c r="B806" s="2" t="s">
        <v>12</v>
      </c>
      <c r="C806" s="10">
        <v>15</v>
      </c>
      <c r="D806" s="11">
        <v>3</v>
      </c>
      <c r="E806" s="10">
        <v>22</v>
      </c>
      <c r="F806" s="11">
        <v>3</v>
      </c>
      <c r="G806" s="10">
        <v>38</v>
      </c>
      <c r="H806" s="11">
        <v>0</v>
      </c>
      <c r="I806" s="10">
        <v>1</v>
      </c>
      <c r="J806" s="11">
        <v>0</v>
      </c>
      <c r="K806" s="2">
        <f>SUM(C806:J806)</f>
        <v>82</v>
      </c>
      <c r="L806" s="17">
        <v>48</v>
      </c>
      <c r="M806" s="15">
        <v>31</v>
      </c>
      <c r="N806" s="12">
        <v>3</v>
      </c>
      <c r="O806" s="2">
        <f>SUM(L806:N806)</f>
        <v>82</v>
      </c>
    </row>
    <row r="807" spans="1:15">
      <c r="A807" s="1"/>
      <c r="B807" s="3" t="s">
        <v>13</v>
      </c>
      <c r="C807" s="8">
        <v>13</v>
      </c>
      <c r="D807" s="9">
        <v>0</v>
      </c>
      <c r="E807" s="8">
        <v>15</v>
      </c>
      <c r="F807" s="9">
        <v>5</v>
      </c>
      <c r="G807" s="8">
        <v>13</v>
      </c>
      <c r="H807" s="9">
        <v>0</v>
      </c>
      <c r="I807" s="8">
        <v>10</v>
      </c>
      <c r="J807" s="9">
        <v>0</v>
      </c>
      <c r="K807" s="2">
        <f t="shared" ref="K807:K811" si="793">SUM(C807:J807)</f>
        <v>56</v>
      </c>
      <c r="L807" s="14">
        <v>29</v>
      </c>
      <c r="M807" s="16">
        <v>25</v>
      </c>
      <c r="N807" s="13">
        <v>2</v>
      </c>
      <c r="O807" s="2">
        <f t="shared" ref="O807:O811" si="794">SUM(L807:N807)</f>
        <v>56</v>
      </c>
    </row>
    <row r="808" spans="1:15">
      <c r="A808" s="1"/>
      <c r="B808" s="3" t="s">
        <v>14</v>
      </c>
      <c r="C808" s="8">
        <v>8</v>
      </c>
      <c r="D808" s="9">
        <v>2</v>
      </c>
      <c r="E808" s="8">
        <v>17</v>
      </c>
      <c r="F808" s="9">
        <v>5</v>
      </c>
      <c r="G808" s="8">
        <v>10</v>
      </c>
      <c r="H808" s="9">
        <v>1</v>
      </c>
      <c r="I808" s="8">
        <v>21</v>
      </c>
      <c r="J808" s="9">
        <v>3</v>
      </c>
      <c r="K808" s="2">
        <f t="shared" si="793"/>
        <v>67</v>
      </c>
      <c r="L808" s="14">
        <v>38</v>
      </c>
      <c r="M808" s="16">
        <v>25</v>
      </c>
      <c r="N808" s="13">
        <v>4</v>
      </c>
      <c r="O808" s="2">
        <f t="shared" si="794"/>
        <v>67</v>
      </c>
    </row>
    <row r="809" spans="1:15">
      <c r="A809" s="1"/>
      <c r="B809" s="3" t="s">
        <v>15</v>
      </c>
      <c r="C809" s="8">
        <v>3</v>
      </c>
      <c r="D809" s="9">
        <v>1</v>
      </c>
      <c r="E809" s="8">
        <v>15</v>
      </c>
      <c r="F809" s="9">
        <v>4</v>
      </c>
      <c r="G809" s="8">
        <v>8</v>
      </c>
      <c r="H809" s="9">
        <v>2</v>
      </c>
      <c r="I809" s="8">
        <v>13</v>
      </c>
      <c r="J809" s="9">
        <v>2</v>
      </c>
      <c r="K809" s="2">
        <f t="shared" si="793"/>
        <v>48</v>
      </c>
      <c r="L809" s="14">
        <v>24</v>
      </c>
      <c r="M809" s="16">
        <v>22</v>
      </c>
      <c r="N809" s="13">
        <v>2</v>
      </c>
      <c r="O809" s="2">
        <f t="shared" si="794"/>
        <v>48</v>
      </c>
    </row>
    <row r="810" spans="1:15">
      <c r="A810" s="1"/>
      <c r="B810" s="3" t="s">
        <v>16</v>
      </c>
      <c r="C810" s="8">
        <v>4</v>
      </c>
      <c r="D810" s="9">
        <v>2</v>
      </c>
      <c r="E810" s="8">
        <v>13</v>
      </c>
      <c r="F810" s="9">
        <v>8</v>
      </c>
      <c r="G810" s="8">
        <v>15</v>
      </c>
      <c r="H810" s="9">
        <v>3</v>
      </c>
      <c r="I810" s="8">
        <v>33</v>
      </c>
      <c r="J810" s="9">
        <v>1</v>
      </c>
      <c r="K810" s="2">
        <f t="shared" si="793"/>
        <v>79</v>
      </c>
      <c r="L810" s="14">
        <v>47</v>
      </c>
      <c r="M810" s="16">
        <v>30</v>
      </c>
      <c r="N810" s="13">
        <v>2</v>
      </c>
      <c r="O810" s="2">
        <f t="shared" si="794"/>
        <v>79</v>
      </c>
    </row>
    <row r="811" spans="1:15">
      <c r="A811" s="1"/>
      <c r="B811" s="3" t="s">
        <v>17</v>
      </c>
      <c r="C811" s="8">
        <v>2</v>
      </c>
      <c r="D811" s="9">
        <v>2</v>
      </c>
      <c r="E811" s="8">
        <v>12</v>
      </c>
      <c r="F811" s="9">
        <v>3</v>
      </c>
      <c r="G811" s="8">
        <v>25</v>
      </c>
      <c r="H811" s="9">
        <v>1</v>
      </c>
      <c r="I811" s="8">
        <v>29</v>
      </c>
      <c r="J811" s="9">
        <v>0</v>
      </c>
      <c r="K811" s="2">
        <f t="shared" si="793"/>
        <v>74</v>
      </c>
      <c r="L811" s="14">
        <v>50</v>
      </c>
      <c r="M811" s="16">
        <v>22</v>
      </c>
      <c r="N811" s="13">
        <v>2</v>
      </c>
      <c r="O811" s="2">
        <f t="shared" si="794"/>
        <v>74</v>
      </c>
    </row>
    <row r="812" spans="1:15">
      <c r="A812" s="1"/>
      <c r="B812" s="4" t="s">
        <v>24</v>
      </c>
      <c r="C812" s="5">
        <f>SUM(C806:C811)</f>
        <v>45</v>
      </c>
      <c r="D812" s="5">
        <f t="shared" ref="D812:O812" si="795">SUM(D806:D811)</f>
        <v>10</v>
      </c>
      <c r="E812" s="5">
        <f t="shared" si="795"/>
        <v>94</v>
      </c>
      <c r="F812" s="5">
        <f t="shared" si="795"/>
        <v>28</v>
      </c>
      <c r="G812" s="5">
        <f t="shared" si="795"/>
        <v>109</v>
      </c>
      <c r="H812" s="5">
        <f t="shared" si="795"/>
        <v>7</v>
      </c>
      <c r="I812" s="5">
        <f t="shared" si="795"/>
        <v>107</v>
      </c>
      <c r="J812" s="5">
        <f t="shared" si="795"/>
        <v>6</v>
      </c>
      <c r="K812" s="5">
        <f t="shared" si="795"/>
        <v>406</v>
      </c>
      <c r="L812" s="5">
        <f t="shared" si="795"/>
        <v>236</v>
      </c>
      <c r="M812" s="5">
        <f t="shared" si="795"/>
        <v>155</v>
      </c>
      <c r="N812" s="5">
        <f t="shared" si="795"/>
        <v>15</v>
      </c>
      <c r="O812" s="5">
        <f t="shared" si="795"/>
        <v>406</v>
      </c>
    </row>
    <row r="813" spans="1:15">
      <c r="A813" s="1"/>
      <c r="B813" s="5" t="s">
        <v>26</v>
      </c>
      <c r="C813" s="43">
        <f>SUM(C812:D812)</f>
        <v>55</v>
      </c>
      <c r="D813" s="44"/>
      <c r="E813" s="43">
        <f t="shared" ref="E813" si="796">SUM(E812:F812)</f>
        <v>122</v>
      </c>
      <c r="F813" s="44"/>
      <c r="G813" s="43">
        <f t="shared" ref="G813" si="797">SUM(G812:H812)</f>
        <v>116</v>
      </c>
      <c r="H813" s="44"/>
      <c r="I813" s="43">
        <f t="shared" ref="I813" si="798">SUM(I812:J812)</f>
        <v>113</v>
      </c>
      <c r="J813" s="44"/>
      <c r="K813" s="18"/>
      <c r="L813" s="18"/>
      <c r="M813" s="18"/>
      <c r="N813" s="18"/>
      <c r="O813" s="18"/>
    </row>
    <row r="814" spans="1:15">
      <c r="A814" s="27" t="s">
        <v>25</v>
      </c>
      <c r="B814" s="3" t="s">
        <v>18</v>
      </c>
      <c r="C814" s="8">
        <v>0</v>
      </c>
      <c r="D814" s="9">
        <v>0</v>
      </c>
      <c r="E814" s="8">
        <v>37</v>
      </c>
      <c r="F814" s="9">
        <v>1</v>
      </c>
      <c r="G814" s="8">
        <v>23</v>
      </c>
      <c r="H814" s="9">
        <v>0</v>
      </c>
      <c r="I814" s="8">
        <v>29</v>
      </c>
      <c r="J814" s="9">
        <v>1</v>
      </c>
      <c r="K814" s="2">
        <f t="shared" ref="K814:K819" si="799">SUM(C814:J814)</f>
        <v>91</v>
      </c>
      <c r="L814" s="14">
        <v>53</v>
      </c>
      <c r="M814" s="15">
        <v>35</v>
      </c>
      <c r="N814" s="13">
        <v>3</v>
      </c>
      <c r="O814" s="2">
        <f>SUM(L814:N814)</f>
        <v>91</v>
      </c>
    </row>
    <row r="815" spans="1:15">
      <c r="A815" s="27" t="s">
        <v>9</v>
      </c>
      <c r="B815" s="3" t="s">
        <v>19</v>
      </c>
      <c r="C815" s="8">
        <v>1</v>
      </c>
      <c r="D815" s="9">
        <v>0</v>
      </c>
      <c r="E815" s="8">
        <v>14</v>
      </c>
      <c r="F815" s="9">
        <v>2</v>
      </c>
      <c r="G815" s="8">
        <v>10</v>
      </c>
      <c r="H815" s="9">
        <v>0</v>
      </c>
      <c r="I815" s="8">
        <v>12</v>
      </c>
      <c r="J815" s="9">
        <v>0</v>
      </c>
      <c r="K815" s="2">
        <f t="shared" si="799"/>
        <v>39</v>
      </c>
      <c r="L815" s="14">
        <v>21</v>
      </c>
      <c r="M815" s="16">
        <v>18</v>
      </c>
      <c r="N815" s="13">
        <v>0</v>
      </c>
      <c r="O815" s="2">
        <f>SUM(L815:N815)</f>
        <v>39</v>
      </c>
    </row>
    <row r="816" spans="1:15">
      <c r="A816" s="1"/>
      <c r="B816" s="3" t="s">
        <v>20</v>
      </c>
      <c r="C816" s="8">
        <v>4</v>
      </c>
      <c r="D816" s="9">
        <v>0</v>
      </c>
      <c r="E816" s="8">
        <v>22</v>
      </c>
      <c r="F816" s="9">
        <v>0</v>
      </c>
      <c r="G816" s="8">
        <v>25</v>
      </c>
      <c r="H816" s="9">
        <v>0</v>
      </c>
      <c r="I816" s="8">
        <v>28</v>
      </c>
      <c r="J816" s="9">
        <v>1</v>
      </c>
      <c r="K816" s="2">
        <f t="shared" si="799"/>
        <v>80</v>
      </c>
      <c r="L816" s="14">
        <v>45</v>
      </c>
      <c r="M816" s="16">
        <v>34</v>
      </c>
      <c r="N816" s="13">
        <v>1</v>
      </c>
      <c r="O816" s="2">
        <f>SUM(L816:N816)</f>
        <v>80</v>
      </c>
    </row>
    <row r="817" spans="1:15">
      <c r="A817" s="1"/>
      <c r="B817" s="3" t="s">
        <v>21</v>
      </c>
      <c r="C817" s="8">
        <v>3</v>
      </c>
      <c r="D817" s="9">
        <v>0</v>
      </c>
      <c r="E817" s="8">
        <v>18</v>
      </c>
      <c r="F817" s="9">
        <v>3</v>
      </c>
      <c r="G817" s="8">
        <v>16</v>
      </c>
      <c r="H817" s="9">
        <v>0</v>
      </c>
      <c r="I817" s="8">
        <v>7</v>
      </c>
      <c r="J817" s="9">
        <v>0</v>
      </c>
      <c r="K817" s="2">
        <f t="shared" si="799"/>
        <v>47</v>
      </c>
      <c r="L817" s="14">
        <v>33</v>
      </c>
      <c r="M817" s="16">
        <v>14</v>
      </c>
      <c r="N817" s="13">
        <v>0</v>
      </c>
      <c r="O817" s="2">
        <f t="shared" ref="O817:O819" si="800">SUM(L817:N817)</f>
        <v>47</v>
      </c>
    </row>
    <row r="818" spans="1:15">
      <c r="A818" s="1"/>
      <c r="B818" s="3" t="s">
        <v>22</v>
      </c>
      <c r="C818" s="8">
        <v>1</v>
      </c>
      <c r="D818" s="9">
        <v>0</v>
      </c>
      <c r="E818" s="8">
        <v>14</v>
      </c>
      <c r="F818" s="9">
        <v>2</v>
      </c>
      <c r="G818" s="8">
        <v>12</v>
      </c>
      <c r="H818" s="9">
        <v>0</v>
      </c>
      <c r="I818" s="8">
        <v>11</v>
      </c>
      <c r="J818" s="9">
        <v>0</v>
      </c>
      <c r="K818" s="2">
        <f t="shared" si="799"/>
        <v>40</v>
      </c>
      <c r="L818" s="14">
        <v>21</v>
      </c>
      <c r="M818" s="16">
        <v>18</v>
      </c>
      <c r="N818" s="13">
        <v>1</v>
      </c>
      <c r="O818" s="2">
        <f t="shared" si="800"/>
        <v>40</v>
      </c>
    </row>
    <row r="819" spans="1:15">
      <c r="A819" s="1"/>
      <c r="B819" s="3" t="s">
        <v>23</v>
      </c>
      <c r="C819" s="8">
        <v>4</v>
      </c>
      <c r="D819" s="9">
        <v>2</v>
      </c>
      <c r="E819" s="8">
        <v>18</v>
      </c>
      <c r="F819" s="9">
        <v>0</v>
      </c>
      <c r="G819" s="8">
        <v>30</v>
      </c>
      <c r="H819" s="9">
        <v>0</v>
      </c>
      <c r="I819" s="8">
        <v>22</v>
      </c>
      <c r="J819" s="9">
        <v>0</v>
      </c>
      <c r="K819" s="2">
        <f t="shared" si="799"/>
        <v>76</v>
      </c>
      <c r="L819" s="14">
        <v>52</v>
      </c>
      <c r="M819" s="16">
        <v>2</v>
      </c>
      <c r="N819" s="13">
        <v>22</v>
      </c>
      <c r="O819" s="2">
        <f t="shared" si="800"/>
        <v>76</v>
      </c>
    </row>
    <row r="820" spans="1:15">
      <c r="A820" s="1"/>
      <c r="B820" s="5" t="s">
        <v>27</v>
      </c>
      <c r="C820" s="5">
        <f>SUM(C814:C819)</f>
        <v>13</v>
      </c>
      <c r="D820" s="5">
        <f t="shared" ref="D820:K820" si="801">SUM(D814:D819)</f>
        <v>2</v>
      </c>
      <c r="E820" s="5">
        <f t="shared" si="801"/>
        <v>123</v>
      </c>
      <c r="F820" s="5">
        <f t="shared" si="801"/>
        <v>8</v>
      </c>
      <c r="G820" s="5">
        <f t="shared" si="801"/>
        <v>116</v>
      </c>
      <c r="H820" s="5">
        <f t="shared" si="801"/>
        <v>0</v>
      </c>
      <c r="I820" s="5">
        <f t="shared" si="801"/>
        <v>109</v>
      </c>
      <c r="J820" s="5">
        <f t="shared" si="801"/>
        <v>2</v>
      </c>
      <c r="K820" s="5">
        <f t="shared" si="801"/>
        <v>373</v>
      </c>
      <c r="L820" s="5">
        <f>SUM(L814:L819)</f>
        <v>225</v>
      </c>
      <c r="M820" s="5">
        <f>SUM(M814:M819)</f>
        <v>121</v>
      </c>
      <c r="N820" s="5">
        <f t="shared" ref="N820:O820" si="802">SUM(N814:N819)</f>
        <v>27</v>
      </c>
      <c r="O820" s="5">
        <f t="shared" si="802"/>
        <v>373</v>
      </c>
    </row>
    <row r="821" spans="1:15">
      <c r="A821" s="1"/>
      <c r="B821" s="5" t="s">
        <v>30</v>
      </c>
      <c r="C821" s="43">
        <f>SUM(C820:D820)</f>
        <v>15</v>
      </c>
      <c r="D821" s="44"/>
      <c r="E821" s="43">
        <f t="shared" ref="E821" si="803">SUM(E820:F820)</f>
        <v>131</v>
      </c>
      <c r="F821" s="44"/>
      <c r="G821" s="43">
        <f t="shared" ref="G821" si="804">SUM(G820:H820)</f>
        <v>116</v>
      </c>
      <c r="H821" s="44"/>
      <c r="I821" s="43">
        <f t="shared" ref="I821" si="805">SUM(I820:J820)</f>
        <v>111</v>
      </c>
      <c r="J821" s="44"/>
      <c r="K821" s="18"/>
      <c r="L821" s="18"/>
      <c r="M821" s="18"/>
      <c r="N821" s="18"/>
      <c r="O821" s="18"/>
    </row>
    <row r="822" spans="1:15">
      <c r="A822" s="1"/>
      <c r="B822" s="6" t="s">
        <v>28</v>
      </c>
      <c r="C822" s="7">
        <f t="shared" ref="C822:O823" si="806">C812+C820</f>
        <v>58</v>
      </c>
      <c r="D822" s="7">
        <f t="shared" si="806"/>
        <v>12</v>
      </c>
      <c r="E822" s="7">
        <f t="shared" si="806"/>
        <v>217</v>
      </c>
      <c r="F822" s="7">
        <f t="shared" si="806"/>
        <v>36</v>
      </c>
      <c r="G822" s="7">
        <f t="shared" si="806"/>
        <v>225</v>
      </c>
      <c r="H822" s="7">
        <f t="shared" si="806"/>
        <v>7</v>
      </c>
      <c r="I822" s="7">
        <f t="shared" si="806"/>
        <v>216</v>
      </c>
      <c r="J822" s="7">
        <f t="shared" si="806"/>
        <v>8</v>
      </c>
      <c r="K822" s="7">
        <f t="shared" si="806"/>
        <v>779</v>
      </c>
      <c r="L822" s="7">
        <f t="shared" si="806"/>
        <v>461</v>
      </c>
      <c r="M822" s="7">
        <f t="shared" si="806"/>
        <v>276</v>
      </c>
      <c r="N822" s="7">
        <f t="shared" si="806"/>
        <v>42</v>
      </c>
      <c r="O822" s="7">
        <f t="shared" si="806"/>
        <v>779</v>
      </c>
    </row>
    <row r="823" spans="1:15">
      <c r="A823" s="2"/>
      <c r="B823" s="7" t="s">
        <v>29</v>
      </c>
      <c r="C823" s="45">
        <f>C813+C821</f>
        <v>70</v>
      </c>
      <c r="D823" s="46"/>
      <c r="E823" s="45">
        <f t="shared" si="806"/>
        <v>253</v>
      </c>
      <c r="F823" s="46"/>
      <c r="G823" s="45">
        <f t="shared" si="806"/>
        <v>232</v>
      </c>
      <c r="H823" s="46"/>
      <c r="I823" s="45">
        <f t="shared" si="806"/>
        <v>224</v>
      </c>
      <c r="J823" s="46"/>
      <c r="K823" s="18"/>
      <c r="L823" s="18"/>
      <c r="M823" s="18"/>
      <c r="N823" s="18"/>
      <c r="O823" s="18"/>
    </row>
    <row r="824" spans="1:15">
      <c r="A824" s="1"/>
      <c r="B824" s="2" t="s">
        <v>12</v>
      </c>
      <c r="C824" s="10">
        <v>13</v>
      </c>
      <c r="D824" s="11">
        <v>3</v>
      </c>
      <c r="E824" s="10">
        <v>0</v>
      </c>
      <c r="F824" s="11">
        <v>0</v>
      </c>
      <c r="G824" s="10">
        <v>0</v>
      </c>
      <c r="H824" s="11">
        <v>0</v>
      </c>
      <c r="I824" s="10">
        <v>0</v>
      </c>
      <c r="J824" s="11">
        <v>0</v>
      </c>
      <c r="K824" s="2">
        <f>SUM(C824:J824)</f>
        <v>16</v>
      </c>
      <c r="L824" s="17">
        <v>16</v>
      </c>
      <c r="M824" s="15">
        <v>0</v>
      </c>
      <c r="N824" s="12">
        <v>0</v>
      </c>
      <c r="O824" s="2">
        <f>SUM(L824:N824)</f>
        <v>16</v>
      </c>
    </row>
    <row r="825" spans="1:15">
      <c r="A825" s="1"/>
      <c r="B825" s="3" t="s">
        <v>13</v>
      </c>
      <c r="C825" s="8">
        <v>8</v>
      </c>
      <c r="D825" s="9">
        <v>0</v>
      </c>
      <c r="E825" s="8">
        <v>0</v>
      </c>
      <c r="F825" s="9">
        <v>1</v>
      </c>
      <c r="G825" s="8">
        <v>0</v>
      </c>
      <c r="H825" s="9">
        <v>0</v>
      </c>
      <c r="I825" s="8">
        <v>0</v>
      </c>
      <c r="J825" s="9">
        <v>0</v>
      </c>
      <c r="K825" s="2">
        <f t="shared" ref="K825:K829" si="807">SUM(C825:J825)</f>
        <v>9</v>
      </c>
      <c r="L825" s="14">
        <v>9</v>
      </c>
      <c r="M825" s="16">
        <v>0</v>
      </c>
      <c r="N825" s="13">
        <v>0</v>
      </c>
      <c r="O825" s="2">
        <f t="shared" ref="O825:O829" si="808">SUM(L825:N825)</f>
        <v>9</v>
      </c>
    </row>
    <row r="826" spans="1:15">
      <c r="A826" s="1"/>
      <c r="B826" s="3" t="s">
        <v>14</v>
      </c>
      <c r="C826" s="8">
        <v>6</v>
      </c>
      <c r="D826" s="9">
        <v>3</v>
      </c>
      <c r="E826" s="8">
        <v>0</v>
      </c>
      <c r="F826" s="9">
        <v>0</v>
      </c>
      <c r="G826" s="8">
        <v>0</v>
      </c>
      <c r="H826" s="9">
        <v>0</v>
      </c>
      <c r="I826" s="8">
        <v>0</v>
      </c>
      <c r="J826" s="9">
        <v>0</v>
      </c>
      <c r="K826" s="2">
        <f t="shared" si="807"/>
        <v>9</v>
      </c>
      <c r="L826" s="14">
        <v>9</v>
      </c>
      <c r="M826" s="16">
        <v>0</v>
      </c>
      <c r="N826" s="13">
        <v>0</v>
      </c>
      <c r="O826" s="2">
        <f t="shared" si="808"/>
        <v>9</v>
      </c>
    </row>
    <row r="827" spans="1:15">
      <c r="A827" s="1"/>
      <c r="B827" s="3" t="s">
        <v>15</v>
      </c>
      <c r="C827" s="8">
        <v>14</v>
      </c>
      <c r="D827" s="9">
        <v>3</v>
      </c>
      <c r="E827" s="8">
        <v>2</v>
      </c>
      <c r="F827" s="9">
        <v>0</v>
      </c>
      <c r="G827" s="8">
        <v>0</v>
      </c>
      <c r="H827" s="9">
        <v>0</v>
      </c>
      <c r="I827" s="8">
        <v>0</v>
      </c>
      <c r="J827" s="9">
        <v>1</v>
      </c>
      <c r="K827" s="2">
        <f t="shared" si="807"/>
        <v>20</v>
      </c>
      <c r="L827" s="14">
        <v>19</v>
      </c>
      <c r="M827" s="16">
        <v>1</v>
      </c>
      <c r="N827" s="13">
        <v>0</v>
      </c>
      <c r="O827" s="2">
        <f t="shared" si="808"/>
        <v>20</v>
      </c>
    </row>
    <row r="828" spans="1:15">
      <c r="A828" s="1"/>
      <c r="B828" s="3" t="s">
        <v>16</v>
      </c>
      <c r="C828" s="8">
        <v>8</v>
      </c>
      <c r="D828" s="9">
        <v>4</v>
      </c>
      <c r="E828" s="8">
        <v>0</v>
      </c>
      <c r="F828" s="9">
        <v>1</v>
      </c>
      <c r="G828" s="8">
        <v>0</v>
      </c>
      <c r="H828" s="9">
        <v>0</v>
      </c>
      <c r="I828" s="8">
        <v>1</v>
      </c>
      <c r="J828" s="9">
        <v>0</v>
      </c>
      <c r="K828" s="2">
        <f t="shared" si="807"/>
        <v>14</v>
      </c>
      <c r="L828" s="14">
        <v>13</v>
      </c>
      <c r="M828" s="16">
        <v>1</v>
      </c>
      <c r="N828" s="13">
        <v>0</v>
      </c>
      <c r="O828" s="2">
        <f t="shared" si="808"/>
        <v>14</v>
      </c>
    </row>
    <row r="829" spans="1:15">
      <c r="A829" s="1"/>
      <c r="B829" s="3" t="s">
        <v>17</v>
      </c>
      <c r="C829" s="8">
        <v>16</v>
      </c>
      <c r="D829" s="9">
        <v>5</v>
      </c>
      <c r="E829" s="8">
        <v>1</v>
      </c>
      <c r="F829" s="9">
        <v>0</v>
      </c>
      <c r="G829" s="8">
        <v>1</v>
      </c>
      <c r="H829" s="9">
        <v>0</v>
      </c>
      <c r="I829" s="8">
        <v>0</v>
      </c>
      <c r="J829" s="9">
        <v>0</v>
      </c>
      <c r="K829" s="2">
        <f t="shared" si="807"/>
        <v>23</v>
      </c>
      <c r="L829" s="14">
        <v>23</v>
      </c>
      <c r="M829" s="16">
        <v>0</v>
      </c>
      <c r="N829" s="13">
        <v>0</v>
      </c>
      <c r="O829" s="2">
        <f t="shared" si="808"/>
        <v>23</v>
      </c>
    </row>
    <row r="830" spans="1:15">
      <c r="A830" s="1"/>
      <c r="B830" s="4" t="s">
        <v>24</v>
      </c>
      <c r="C830" s="5">
        <f>SUM(C824:C829)</f>
        <v>65</v>
      </c>
      <c r="D830" s="5">
        <f t="shared" ref="D830:O830" si="809">SUM(D824:D829)</f>
        <v>18</v>
      </c>
      <c r="E830" s="5">
        <f t="shared" si="809"/>
        <v>3</v>
      </c>
      <c r="F830" s="5">
        <f t="shared" si="809"/>
        <v>2</v>
      </c>
      <c r="G830" s="5">
        <f t="shared" si="809"/>
        <v>1</v>
      </c>
      <c r="H830" s="5">
        <f t="shared" si="809"/>
        <v>0</v>
      </c>
      <c r="I830" s="5">
        <f t="shared" si="809"/>
        <v>1</v>
      </c>
      <c r="J830" s="5">
        <f t="shared" si="809"/>
        <v>1</v>
      </c>
      <c r="K830" s="5">
        <f t="shared" si="809"/>
        <v>91</v>
      </c>
      <c r="L830" s="5">
        <f t="shared" si="809"/>
        <v>89</v>
      </c>
      <c r="M830" s="5">
        <f t="shared" si="809"/>
        <v>2</v>
      </c>
      <c r="N830" s="5">
        <f t="shared" si="809"/>
        <v>0</v>
      </c>
      <c r="O830" s="5">
        <f t="shared" si="809"/>
        <v>91</v>
      </c>
    </row>
    <row r="831" spans="1:15">
      <c r="A831" s="1"/>
      <c r="B831" s="5" t="s">
        <v>26</v>
      </c>
      <c r="C831" s="43">
        <f>SUM(C830:D830)</f>
        <v>83</v>
      </c>
      <c r="D831" s="44"/>
      <c r="E831" s="43">
        <f t="shared" ref="E831" si="810">SUM(E830:F830)</f>
        <v>5</v>
      </c>
      <c r="F831" s="44"/>
      <c r="G831" s="43">
        <f t="shared" ref="G831" si="811">SUM(G830:H830)</f>
        <v>1</v>
      </c>
      <c r="H831" s="44"/>
      <c r="I831" s="43">
        <f t="shared" ref="I831" si="812">SUM(I830:J830)</f>
        <v>2</v>
      </c>
      <c r="J831" s="44"/>
      <c r="K831" s="18"/>
      <c r="L831" s="18"/>
      <c r="M831" s="18"/>
      <c r="N831" s="18"/>
      <c r="O831" s="18"/>
    </row>
    <row r="832" spans="1:15">
      <c r="A832" s="27" t="s">
        <v>25</v>
      </c>
      <c r="B832" s="3" t="s">
        <v>18</v>
      </c>
      <c r="C832" s="8">
        <v>9</v>
      </c>
      <c r="D832" s="9">
        <v>0</v>
      </c>
      <c r="E832" s="8">
        <v>0</v>
      </c>
      <c r="F832" s="9">
        <v>0</v>
      </c>
      <c r="G832" s="8">
        <v>0</v>
      </c>
      <c r="H832" s="9">
        <v>0</v>
      </c>
      <c r="I832" s="8">
        <v>0</v>
      </c>
      <c r="J832" s="9">
        <v>0</v>
      </c>
      <c r="K832" s="2">
        <f t="shared" ref="K832:K837" si="813">SUM(C832:J832)</f>
        <v>9</v>
      </c>
      <c r="L832" s="14">
        <v>9</v>
      </c>
      <c r="M832" s="15">
        <v>0</v>
      </c>
      <c r="N832" s="13">
        <v>0</v>
      </c>
      <c r="O832" s="2">
        <f>SUM(L832:N832)</f>
        <v>9</v>
      </c>
    </row>
    <row r="833" spans="1:15">
      <c r="A833" s="27" t="s">
        <v>45</v>
      </c>
      <c r="B833" s="3" t="s">
        <v>19</v>
      </c>
      <c r="C833" s="8">
        <v>5</v>
      </c>
      <c r="D833" s="9">
        <v>0</v>
      </c>
      <c r="E833" s="8">
        <v>2</v>
      </c>
      <c r="F833" s="9">
        <v>0</v>
      </c>
      <c r="G833" s="8">
        <v>0</v>
      </c>
      <c r="H833" s="9">
        <v>0</v>
      </c>
      <c r="I833" s="8">
        <v>1</v>
      </c>
      <c r="J833" s="9">
        <v>0</v>
      </c>
      <c r="K833" s="2">
        <f t="shared" si="813"/>
        <v>8</v>
      </c>
      <c r="L833" s="14">
        <v>4</v>
      </c>
      <c r="M833" s="16">
        <v>4</v>
      </c>
      <c r="N833" s="13">
        <v>0</v>
      </c>
      <c r="O833" s="2">
        <f>SUM(L833:N833)</f>
        <v>8</v>
      </c>
    </row>
    <row r="834" spans="1:15">
      <c r="A834" s="1"/>
      <c r="B834" s="3" t="s">
        <v>20</v>
      </c>
      <c r="C834" s="8">
        <v>12</v>
      </c>
      <c r="D834" s="9">
        <v>3</v>
      </c>
      <c r="E834" s="8">
        <v>0</v>
      </c>
      <c r="F834" s="9">
        <v>0</v>
      </c>
      <c r="G834" s="8">
        <v>0</v>
      </c>
      <c r="H834" s="9">
        <v>0</v>
      </c>
      <c r="I834" s="8">
        <v>2</v>
      </c>
      <c r="J834" s="9">
        <v>0</v>
      </c>
      <c r="K834" s="2">
        <f t="shared" si="813"/>
        <v>17</v>
      </c>
      <c r="L834" s="14">
        <v>16</v>
      </c>
      <c r="M834" s="16">
        <v>1</v>
      </c>
      <c r="N834" s="13">
        <v>0</v>
      </c>
      <c r="O834" s="2">
        <f>SUM(L834:N834)</f>
        <v>17</v>
      </c>
    </row>
    <row r="835" spans="1:15">
      <c r="A835" s="1"/>
      <c r="B835" s="3" t="s">
        <v>21</v>
      </c>
      <c r="C835" s="8">
        <v>10</v>
      </c>
      <c r="D835" s="9">
        <v>0</v>
      </c>
      <c r="E835" s="8">
        <v>0</v>
      </c>
      <c r="F835" s="9">
        <v>0</v>
      </c>
      <c r="G835" s="8">
        <v>0</v>
      </c>
      <c r="H835" s="9">
        <v>0</v>
      </c>
      <c r="I835" s="8">
        <v>0</v>
      </c>
      <c r="J835" s="9">
        <v>0</v>
      </c>
      <c r="K835" s="2">
        <f t="shared" si="813"/>
        <v>10</v>
      </c>
      <c r="L835" s="14">
        <v>10</v>
      </c>
      <c r="M835" s="16">
        <v>0</v>
      </c>
      <c r="N835" s="13">
        <v>0</v>
      </c>
      <c r="O835" s="2">
        <f t="shared" ref="O835:O837" si="814">SUM(L835:N835)</f>
        <v>10</v>
      </c>
    </row>
    <row r="836" spans="1:15">
      <c r="A836" s="1"/>
      <c r="B836" s="3" t="s">
        <v>22</v>
      </c>
      <c r="C836" s="8">
        <v>8</v>
      </c>
      <c r="D836" s="9">
        <v>3</v>
      </c>
      <c r="E836" s="8">
        <v>1</v>
      </c>
      <c r="F836" s="9">
        <v>0</v>
      </c>
      <c r="G836" s="8">
        <v>0</v>
      </c>
      <c r="H836" s="9">
        <v>0</v>
      </c>
      <c r="I836" s="8">
        <v>0</v>
      </c>
      <c r="J836" s="9">
        <v>0</v>
      </c>
      <c r="K836" s="2">
        <f t="shared" si="813"/>
        <v>12</v>
      </c>
      <c r="L836" s="14">
        <v>11</v>
      </c>
      <c r="M836" s="16">
        <v>1</v>
      </c>
      <c r="N836" s="13">
        <v>0</v>
      </c>
      <c r="O836" s="2">
        <f t="shared" si="814"/>
        <v>12</v>
      </c>
    </row>
    <row r="837" spans="1:15">
      <c r="A837" s="1"/>
      <c r="B837" s="3" t="s">
        <v>23</v>
      </c>
      <c r="C837" s="8">
        <v>13</v>
      </c>
      <c r="D837" s="9">
        <v>1</v>
      </c>
      <c r="E837" s="8">
        <v>6</v>
      </c>
      <c r="F837" s="9">
        <v>1</v>
      </c>
      <c r="G837" s="8">
        <v>0</v>
      </c>
      <c r="H837" s="9">
        <v>0</v>
      </c>
      <c r="I837" s="8">
        <v>0</v>
      </c>
      <c r="J837" s="9">
        <v>0</v>
      </c>
      <c r="K837" s="2">
        <f t="shared" si="813"/>
        <v>21</v>
      </c>
      <c r="L837" s="14">
        <v>18</v>
      </c>
      <c r="M837" s="16">
        <v>3</v>
      </c>
      <c r="N837" s="13">
        <v>0</v>
      </c>
      <c r="O837" s="2">
        <f t="shared" si="814"/>
        <v>21</v>
      </c>
    </row>
    <row r="838" spans="1:15">
      <c r="A838" s="1"/>
      <c r="B838" s="5" t="s">
        <v>27</v>
      </c>
      <c r="C838" s="5">
        <f>SUM(C832:C837)</f>
        <v>57</v>
      </c>
      <c r="D838" s="5">
        <f t="shared" ref="D838:K838" si="815">SUM(D832:D837)</f>
        <v>7</v>
      </c>
      <c r="E838" s="5">
        <f t="shared" si="815"/>
        <v>9</v>
      </c>
      <c r="F838" s="5">
        <f t="shared" si="815"/>
        <v>1</v>
      </c>
      <c r="G838" s="5">
        <f t="shared" si="815"/>
        <v>0</v>
      </c>
      <c r="H838" s="5">
        <f t="shared" si="815"/>
        <v>0</v>
      </c>
      <c r="I838" s="5">
        <f t="shared" si="815"/>
        <v>3</v>
      </c>
      <c r="J838" s="5">
        <f t="shared" si="815"/>
        <v>0</v>
      </c>
      <c r="K838" s="5">
        <f t="shared" si="815"/>
        <v>77</v>
      </c>
      <c r="L838" s="5">
        <f>SUM(L832:L837)</f>
        <v>68</v>
      </c>
      <c r="M838" s="5">
        <f>SUM(M832:M837)</f>
        <v>9</v>
      </c>
      <c r="N838" s="5">
        <f t="shared" ref="N838:O838" si="816">SUM(N832:N837)</f>
        <v>0</v>
      </c>
      <c r="O838" s="5">
        <f t="shared" si="816"/>
        <v>77</v>
      </c>
    </row>
    <row r="839" spans="1:15">
      <c r="A839" s="1"/>
      <c r="B839" s="5" t="s">
        <v>30</v>
      </c>
      <c r="C839" s="43">
        <f>SUM(C838:D838)</f>
        <v>64</v>
      </c>
      <c r="D839" s="44"/>
      <c r="E839" s="43">
        <f t="shared" ref="E839" si="817">SUM(E838:F838)</f>
        <v>10</v>
      </c>
      <c r="F839" s="44"/>
      <c r="G839" s="43">
        <f t="shared" ref="G839" si="818">SUM(G838:H838)</f>
        <v>0</v>
      </c>
      <c r="H839" s="44"/>
      <c r="I839" s="43">
        <f t="shared" ref="I839" si="819">SUM(I838:J838)</f>
        <v>3</v>
      </c>
      <c r="J839" s="44"/>
      <c r="K839" s="18"/>
      <c r="L839" s="18"/>
      <c r="M839" s="18"/>
      <c r="N839" s="18"/>
      <c r="O839" s="18"/>
    </row>
    <row r="840" spans="1:15">
      <c r="A840" s="1"/>
      <c r="B840" s="6" t="s">
        <v>28</v>
      </c>
      <c r="C840" s="7">
        <f t="shared" ref="C840:O840" si="820">C830+C838</f>
        <v>122</v>
      </c>
      <c r="D840" s="7">
        <f t="shared" si="820"/>
        <v>25</v>
      </c>
      <c r="E840" s="7">
        <f t="shared" si="820"/>
        <v>12</v>
      </c>
      <c r="F840" s="7">
        <f t="shared" si="820"/>
        <v>3</v>
      </c>
      <c r="G840" s="7">
        <f t="shared" si="820"/>
        <v>1</v>
      </c>
      <c r="H840" s="7">
        <f t="shared" si="820"/>
        <v>0</v>
      </c>
      <c r="I840" s="7">
        <f t="shared" si="820"/>
        <v>4</v>
      </c>
      <c r="J840" s="7">
        <f t="shared" si="820"/>
        <v>1</v>
      </c>
      <c r="K840" s="7">
        <f t="shared" si="820"/>
        <v>168</v>
      </c>
      <c r="L840" s="7">
        <f t="shared" si="820"/>
        <v>157</v>
      </c>
      <c r="M840" s="7">
        <f t="shared" si="820"/>
        <v>11</v>
      </c>
      <c r="N840" s="7">
        <f t="shared" si="820"/>
        <v>0</v>
      </c>
      <c r="O840" s="7">
        <f t="shared" si="820"/>
        <v>168</v>
      </c>
    </row>
    <row r="841" spans="1:15">
      <c r="A841" s="1"/>
      <c r="B841" s="7" t="s">
        <v>29</v>
      </c>
      <c r="C841" s="45">
        <f>C831+C839</f>
        <v>147</v>
      </c>
      <c r="D841" s="46"/>
      <c r="E841" s="45">
        <f t="shared" ref="E841" si="821">E831+E839</f>
        <v>15</v>
      </c>
      <c r="F841" s="46"/>
      <c r="G841" s="45">
        <f t="shared" ref="G841" si="822">G831+G839</f>
        <v>1</v>
      </c>
      <c r="H841" s="46"/>
      <c r="I841" s="45">
        <f t="shared" ref="I841" si="823">I831+I839</f>
        <v>5</v>
      </c>
      <c r="J841" s="46"/>
      <c r="K841" s="18"/>
      <c r="L841" s="18"/>
      <c r="M841" s="18"/>
      <c r="N841" s="18"/>
      <c r="O841" s="18"/>
    </row>
    <row r="842" spans="1:15">
      <c r="A842" s="33"/>
      <c r="B842" s="2" t="s">
        <v>12</v>
      </c>
      <c r="C842" s="10">
        <v>6</v>
      </c>
      <c r="D842" s="11">
        <v>0</v>
      </c>
      <c r="E842" s="10">
        <v>0</v>
      </c>
      <c r="F842" s="11">
        <v>0</v>
      </c>
      <c r="G842" s="10">
        <v>0</v>
      </c>
      <c r="H842" s="11">
        <v>0</v>
      </c>
      <c r="I842" s="10">
        <v>0</v>
      </c>
      <c r="J842" s="11">
        <v>0</v>
      </c>
      <c r="K842" s="2">
        <f>SUM(C842:J842)</f>
        <v>6</v>
      </c>
      <c r="L842" s="17">
        <v>6</v>
      </c>
      <c r="M842" s="15">
        <v>0</v>
      </c>
      <c r="N842" s="12">
        <v>0</v>
      </c>
      <c r="O842" s="2">
        <f>SUM(L842:N842)</f>
        <v>6</v>
      </c>
    </row>
    <row r="843" spans="1:15">
      <c r="A843" s="1"/>
      <c r="B843" s="3" t="s">
        <v>13</v>
      </c>
      <c r="C843" s="8">
        <v>1</v>
      </c>
      <c r="D843" s="9">
        <v>0</v>
      </c>
      <c r="E843" s="8">
        <v>0</v>
      </c>
      <c r="F843" s="9">
        <v>0</v>
      </c>
      <c r="G843" s="8">
        <v>0</v>
      </c>
      <c r="H843" s="9">
        <v>0</v>
      </c>
      <c r="I843" s="8">
        <v>0</v>
      </c>
      <c r="J843" s="9">
        <v>0</v>
      </c>
      <c r="K843" s="2">
        <f t="shared" ref="K843:K847" si="824">SUM(C843:J843)</f>
        <v>1</v>
      </c>
      <c r="L843" s="14">
        <v>1</v>
      </c>
      <c r="M843" s="16">
        <v>0</v>
      </c>
      <c r="N843" s="13">
        <v>0</v>
      </c>
      <c r="O843" s="2">
        <f t="shared" ref="O843:O847" si="825">SUM(L843:N843)</f>
        <v>1</v>
      </c>
    </row>
    <row r="844" spans="1:15">
      <c r="A844" s="1"/>
      <c r="B844" s="3" t="s">
        <v>14</v>
      </c>
      <c r="C844" s="8">
        <v>1</v>
      </c>
      <c r="D844" s="9">
        <v>1</v>
      </c>
      <c r="E844" s="8">
        <v>0</v>
      </c>
      <c r="F844" s="9">
        <v>0</v>
      </c>
      <c r="G844" s="8">
        <v>0</v>
      </c>
      <c r="H844" s="9">
        <v>0</v>
      </c>
      <c r="I844" s="8">
        <v>0</v>
      </c>
      <c r="J844" s="9">
        <v>0</v>
      </c>
      <c r="K844" s="2">
        <f t="shared" si="824"/>
        <v>2</v>
      </c>
      <c r="L844" s="14">
        <v>2</v>
      </c>
      <c r="M844" s="16">
        <v>0</v>
      </c>
      <c r="N844" s="13">
        <v>0</v>
      </c>
      <c r="O844" s="2">
        <f t="shared" si="825"/>
        <v>2</v>
      </c>
    </row>
    <row r="845" spans="1:15">
      <c r="A845" s="1"/>
      <c r="B845" s="3" t="s">
        <v>15</v>
      </c>
      <c r="C845" s="8">
        <v>2</v>
      </c>
      <c r="D845" s="9">
        <v>6</v>
      </c>
      <c r="E845" s="8">
        <v>0</v>
      </c>
      <c r="F845" s="9">
        <v>0</v>
      </c>
      <c r="G845" s="8">
        <v>0</v>
      </c>
      <c r="H845" s="9">
        <v>0</v>
      </c>
      <c r="I845" s="8">
        <v>0</v>
      </c>
      <c r="J845" s="9">
        <v>0</v>
      </c>
      <c r="K845" s="2">
        <f t="shared" si="824"/>
        <v>8</v>
      </c>
      <c r="L845" s="14">
        <v>8</v>
      </c>
      <c r="M845" s="16">
        <v>0</v>
      </c>
      <c r="N845" s="13">
        <v>0</v>
      </c>
      <c r="O845" s="2">
        <f t="shared" si="825"/>
        <v>8</v>
      </c>
    </row>
    <row r="846" spans="1:15">
      <c r="A846" s="1"/>
      <c r="B846" s="3" t="s">
        <v>16</v>
      </c>
      <c r="C846" s="8">
        <v>5</v>
      </c>
      <c r="D846" s="9">
        <v>0</v>
      </c>
      <c r="E846" s="8">
        <v>0</v>
      </c>
      <c r="F846" s="9">
        <v>0</v>
      </c>
      <c r="G846" s="8">
        <v>0</v>
      </c>
      <c r="H846" s="9">
        <v>0</v>
      </c>
      <c r="I846" s="8">
        <v>0</v>
      </c>
      <c r="J846" s="9">
        <v>0</v>
      </c>
      <c r="K846" s="2">
        <f t="shared" si="824"/>
        <v>5</v>
      </c>
      <c r="L846" s="14">
        <v>5</v>
      </c>
      <c r="M846" s="16">
        <v>0</v>
      </c>
      <c r="N846" s="13">
        <v>0</v>
      </c>
      <c r="O846" s="2">
        <f t="shared" si="825"/>
        <v>5</v>
      </c>
    </row>
    <row r="847" spans="1:15">
      <c r="A847" s="1"/>
      <c r="B847" s="3" t="s">
        <v>17</v>
      </c>
      <c r="C847" s="8">
        <v>10</v>
      </c>
      <c r="D847" s="9">
        <v>1</v>
      </c>
      <c r="E847" s="8">
        <v>0</v>
      </c>
      <c r="F847" s="9">
        <v>0</v>
      </c>
      <c r="G847" s="8">
        <v>0</v>
      </c>
      <c r="H847" s="9">
        <v>0</v>
      </c>
      <c r="I847" s="8">
        <v>0</v>
      </c>
      <c r="J847" s="9">
        <v>0</v>
      </c>
      <c r="K847" s="2">
        <f t="shared" si="824"/>
        <v>11</v>
      </c>
      <c r="L847" s="14">
        <v>11</v>
      </c>
      <c r="M847" s="16">
        <v>0</v>
      </c>
      <c r="N847" s="13">
        <v>0</v>
      </c>
      <c r="O847" s="2">
        <f t="shared" si="825"/>
        <v>11</v>
      </c>
    </row>
    <row r="848" spans="1:15">
      <c r="A848" s="1"/>
      <c r="B848" s="4" t="s">
        <v>24</v>
      </c>
      <c r="C848" s="5">
        <f>SUM(C842:C847)</f>
        <v>25</v>
      </c>
      <c r="D848" s="5">
        <f t="shared" ref="D848:O848" si="826">SUM(D842:D847)</f>
        <v>8</v>
      </c>
      <c r="E848" s="5">
        <f t="shared" si="826"/>
        <v>0</v>
      </c>
      <c r="F848" s="5">
        <f t="shared" si="826"/>
        <v>0</v>
      </c>
      <c r="G848" s="5">
        <f t="shared" si="826"/>
        <v>0</v>
      </c>
      <c r="H848" s="5">
        <f t="shared" si="826"/>
        <v>0</v>
      </c>
      <c r="I848" s="5">
        <f t="shared" si="826"/>
        <v>0</v>
      </c>
      <c r="J848" s="5">
        <f t="shared" si="826"/>
        <v>0</v>
      </c>
      <c r="K848" s="5">
        <f t="shared" si="826"/>
        <v>33</v>
      </c>
      <c r="L848" s="5">
        <f t="shared" si="826"/>
        <v>33</v>
      </c>
      <c r="M848" s="5">
        <f t="shared" si="826"/>
        <v>0</v>
      </c>
      <c r="N848" s="5">
        <f t="shared" si="826"/>
        <v>0</v>
      </c>
      <c r="O848" s="5">
        <f t="shared" si="826"/>
        <v>33</v>
      </c>
    </row>
    <row r="849" spans="1:15">
      <c r="A849" s="1"/>
      <c r="B849" s="5" t="s">
        <v>26</v>
      </c>
      <c r="C849" s="43">
        <f>SUM(C848:D848)</f>
        <v>33</v>
      </c>
      <c r="D849" s="44"/>
      <c r="E849" s="43">
        <f t="shared" ref="E849" si="827">SUM(E848:F848)</f>
        <v>0</v>
      </c>
      <c r="F849" s="44"/>
      <c r="G849" s="43">
        <f t="shared" ref="G849" si="828">SUM(G848:H848)</f>
        <v>0</v>
      </c>
      <c r="H849" s="44"/>
      <c r="I849" s="43">
        <f t="shared" ref="I849" si="829">SUM(I848:J848)</f>
        <v>0</v>
      </c>
      <c r="J849" s="44"/>
      <c r="K849" s="18"/>
      <c r="L849" s="18"/>
      <c r="M849" s="18"/>
      <c r="N849" s="18"/>
      <c r="O849" s="18"/>
    </row>
    <row r="850" spans="1:15">
      <c r="A850" s="27" t="s">
        <v>25</v>
      </c>
      <c r="B850" s="3" t="s">
        <v>18</v>
      </c>
      <c r="C850" s="8">
        <v>6</v>
      </c>
      <c r="D850" s="9">
        <v>0</v>
      </c>
      <c r="E850" s="8">
        <v>0</v>
      </c>
      <c r="F850" s="9">
        <v>0</v>
      </c>
      <c r="G850" s="8">
        <v>0</v>
      </c>
      <c r="H850" s="9">
        <v>0</v>
      </c>
      <c r="I850" s="8">
        <v>0</v>
      </c>
      <c r="J850" s="9">
        <v>0</v>
      </c>
      <c r="K850" s="2">
        <f t="shared" ref="K850:K855" si="830">SUM(C850:J850)</f>
        <v>6</v>
      </c>
      <c r="L850" s="14">
        <v>6</v>
      </c>
      <c r="M850" s="15">
        <v>0</v>
      </c>
      <c r="N850" s="13">
        <v>0</v>
      </c>
      <c r="O850" s="2">
        <f t="shared" ref="O850:O855" si="831">SUM(L850:N850)</f>
        <v>6</v>
      </c>
    </row>
    <row r="851" spans="1:15">
      <c r="A851" s="27" t="s">
        <v>33</v>
      </c>
      <c r="B851" s="3" t="s">
        <v>19</v>
      </c>
      <c r="C851" s="8">
        <v>1</v>
      </c>
      <c r="D851" s="9">
        <v>1</v>
      </c>
      <c r="E851" s="8">
        <v>0</v>
      </c>
      <c r="F851" s="9">
        <v>0</v>
      </c>
      <c r="G851" s="8">
        <v>0</v>
      </c>
      <c r="H851" s="9">
        <v>0</v>
      </c>
      <c r="I851" s="8">
        <v>0</v>
      </c>
      <c r="J851" s="9">
        <v>0</v>
      </c>
      <c r="K851" s="2">
        <f t="shared" si="830"/>
        <v>2</v>
      </c>
      <c r="L851" s="14">
        <v>2</v>
      </c>
      <c r="M851" s="16">
        <v>0</v>
      </c>
      <c r="N851" s="13">
        <v>0</v>
      </c>
      <c r="O851" s="2">
        <f t="shared" si="831"/>
        <v>2</v>
      </c>
    </row>
    <row r="852" spans="1:15">
      <c r="A852" s="1"/>
      <c r="B852" s="3" t="s">
        <v>20</v>
      </c>
      <c r="C852" s="8">
        <v>8</v>
      </c>
      <c r="D852" s="9">
        <v>1</v>
      </c>
      <c r="E852" s="8">
        <v>1</v>
      </c>
      <c r="F852" s="9">
        <v>0</v>
      </c>
      <c r="G852" s="8">
        <v>0</v>
      </c>
      <c r="H852" s="9">
        <v>0</v>
      </c>
      <c r="I852" s="8">
        <v>0</v>
      </c>
      <c r="J852" s="9">
        <v>0</v>
      </c>
      <c r="K852" s="2">
        <f t="shared" si="830"/>
        <v>10</v>
      </c>
      <c r="L852" s="14">
        <v>10</v>
      </c>
      <c r="M852" s="16">
        <v>0</v>
      </c>
      <c r="N852" s="13">
        <v>0</v>
      </c>
      <c r="O852" s="2">
        <f t="shared" si="831"/>
        <v>10</v>
      </c>
    </row>
    <row r="853" spans="1:15">
      <c r="A853" s="1"/>
      <c r="B853" s="3" t="s">
        <v>21</v>
      </c>
      <c r="C853" s="8">
        <v>1</v>
      </c>
      <c r="D853" s="9">
        <v>1</v>
      </c>
      <c r="E853" s="8">
        <v>0</v>
      </c>
      <c r="F853" s="9">
        <v>0</v>
      </c>
      <c r="G853" s="8">
        <v>0</v>
      </c>
      <c r="H853" s="9">
        <v>0</v>
      </c>
      <c r="I853" s="8">
        <v>0</v>
      </c>
      <c r="J853" s="9">
        <v>0</v>
      </c>
      <c r="K853" s="2">
        <f t="shared" si="830"/>
        <v>2</v>
      </c>
      <c r="L853" s="14">
        <v>2</v>
      </c>
      <c r="M853" s="16">
        <v>0</v>
      </c>
      <c r="N853" s="13">
        <v>0</v>
      </c>
      <c r="O853" s="2">
        <f t="shared" si="831"/>
        <v>2</v>
      </c>
    </row>
    <row r="854" spans="1:15">
      <c r="A854" s="1"/>
      <c r="B854" s="3" t="s">
        <v>22</v>
      </c>
      <c r="C854" s="8">
        <v>4</v>
      </c>
      <c r="D854" s="9">
        <v>0</v>
      </c>
      <c r="E854" s="8">
        <v>0</v>
      </c>
      <c r="F854" s="9">
        <v>0</v>
      </c>
      <c r="G854" s="8">
        <v>0</v>
      </c>
      <c r="H854" s="9">
        <v>0</v>
      </c>
      <c r="I854" s="8">
        <v>0</v>
      </c>
      <c r="J854" s="9">
        <v>0</v>
      </c>
      <c r="K854" s="2">
        <f t="shared" si="830"/>
        <v>4</v>
      </c>
      <c r="L854" s="14">
        <v>4</v>
      </c>
      <c r="M854" s="16">
        <v>0</v>
      </c>
      <c r="N854" s="13">
        <v>0</v>
      </c>
      <c r="O854" s="2">
        <f t="shared" si="831"/>
        <v>4</v>
      </c>
    </row>
    <row r="855" spans="1:15">
      <c r="A855" s="1"/>
      <c r="B855" s="3" t="s">
        <v>23</v>
      </c>
      <c r="C855" s="8">
        <v>9</v>
      </c>
      <c r="D855" s="9">
        <v>1</v>
      </c>
      <c r="E855" s="8">
        <v>0</v>
      </c>
      <c r="F855" s="9">
        <v>0</v>
      </c>
      <c r="G855" s="8">
        <v>0</v>
      </c>
      <c r="H855" s="9">
        <v>0</v>
      </c>
      <c r="I855" s="8">
        <v>0</v>
      </c>
      <c r="J855" s="9">
        <v>0</v>
      </c>
      <c r="K855" s="2">
        <f t="shared" si="830"/>
        <v>10</v>
      </c>
      <c r="L855" s="14">
        <v>10</v>
      </c>
      <c r="M855" s="16">
        <v>0</v>
      </c>
      <c r="N855" s="13">
        <v>0</v>
      </c>
      <c r="O855" s="2">
        <f t="shared" si="831"/>
        <v>10</v>
      </c>
    </row>
    <row r="856" spans="1:15">
      <c r="A856" s="1"/>
      <c r="B856" s="5" t="s">
        <v>27</v>
      </c>
      <c r="C856" s="5">
        <f>SUM(C850:C855)</f>
        <v>29</v>
      </c>
      <c r="D856" s="5">
        <f t="shared" ref="D856:O856" si="832">SUM(D850:D855)</f>
        <v>4</v>
      </c>
      <c r="E856" s="5">
        <f t="shared" si="832"/>
        <v>1</v>
      </c>
      <c r="F856" s="5">
        <f t="shared" si="832"/>
        <v>0</v>
      </c>
      <c r="G856" s="5">
        <f t="shared" si="832"/>
        <v>0</v>
      </c>
      <c r="H856" s="5">
        <f t="shared" si="832"/>
        <v>0</v>
      </c>
      <c r="I856" s="5">
        <f t="shared" si="832"/>
        <v>0</v>
      </c>
      <c r="J856" s="5">
        <f t="shared" si="832"/>
        <v>0</v>
      </c>
      <c r="K856" s="5">
        <f t="shared" si="832"/>
        <v>34</v>
      </c>
      <c r="L856" s="5">
        <f t="shared" si="832"/>
        <v>34</v>
      </c>
      <c r="M856" s="5">
        <f t="shared" si="832"/>
        <v>0</v>
      </c>
      <c r="N856" s="5">
        <f t="shared" si="832"/>
        <v>0</v>
      </c>
      <c r="O856" s="5">
        <f t="shared" si="832"/>
        <v>34</v>
      </c>
    </row>
    <row r="857" spans="1:15">
      <c r="A857" s="1"/>
      <c r="B857" s="5" t="s">
        <v>30</v>
      </c>
      <c r="C857" s="43">
        <f>SUM(C856:D856)</f>
        <v>33</v>
      </c>
      <c r="D857" s="44"/>
      <c r="E857" s="43">
        <f t="shared" ref="E857" si="833">SUM(E856:F856)</f>
        <v>1</v>
      </c>
      <c r="F857" s="44"/>
      <c r="G857" s="43">
        <f t="shared" ref="G857" si="834">SUM(G856:H856)</f>
        <v>0</v>
      </c>
      <c r="H857" s="44"/>
      <c r="I857" s="43">
        <f t="shared" ref="I857" si="835">SUM(I856:J856)</f>
        <v>0</v>
      </c>
      <c r="J857" s="44"/>
      <c r="K857" s="18"/>
      <c r="L857" s="18"/>
      <c r="M857" s="18"/>
      <c r="N857" s="18"/>
      <c r="O857" s="18"/>
    </row>
    <row r="858" spans="1:15">
      <c r="A858" s="1"/>
      <c r="B858" s="6" t="s">
        <v>28</v>
      </c>
      <c r="C858" s="7">
        <f t="shared" ref="C858:O859" si="836">C848+C856</f>
        <v>54</v>
      </c>
      <c r="D858" s="7">
        <f t="shared" si="836"/>
        <v>12</v>
      </c>
      <c r="E858" s="7">
        <f t="shared" si="836"/>
        <v>1</v>
      </c>
      <c r="F858" s="7">
        <f t="shared" si="836"/>
        <v>0</v>
      </c>
      <c r="G858" s="7">
        <f t="shared" si="836"/>
        <v>0</v>
      </c>
      <c r="H858" s="7">
        <f t="shared" si="836"/>
        <v>0</v>
      </c>
      <c r="I858" s="7">
        <f t="shared" si="836"/>
        <v>0</v>
      </c>
      <c r="J858" s="7">
        <f t="shared" si="836"/>
        <v>0</v>
      </c>
      <c r="K858" s="7">
        <f t="shared" si="836"/>
        <v>67</v>
      </c>
      <c r="L858" s="7">
        <f t="shared" si="836"/>
        <v>67</v>
      </c>
      <c r="M858" s="7">
        <f t="shared" si="836"/>
        <v>0</v>
      </c>
      <c r="N858" s="7">
        <f t="shared" si="836"/>
        <v>0</v>
      </c>
      <c r="O858" s="7">
        <f t="shared" si="836"/>
        <v>67</v>
      </c>
    </row>
    <row r="859" spans="1:15">
      <c r="A859" s="2"/>
      <c r="B859" s="7" t="s">
        <v>29</v>
      </c>
      <c r="C859" s="45">
        <f>C849+C857</f>
        <v>66</v>
      </c>
      <c r="D859" s="46"/>
      <c r="E859" s="45">
        <f t="shared" si="836"/>
        <v>1</v>
      </c>
      <c r="F859" s="46"/>
      <c r="G859" s="45">
        <f t="shared" si="836"/>
        <v>0</v>
      </c>
      <c r="H859" s="46"/>
      <c r="I859" s="45">
        <f t="shared" si="836"/>
        <v>0</v>
      </c>
      <c r="J859" s="46"/>
      <c r="K859" s="18"/>
      <c r="L859" s="18"/>
      <c r="M859" s="18"/>
      <c r="N859" s="18"/>
      <c r="O859" s="18"/>
    </row>
    <row r="860" spans="1:15">
      <c r="A860" s="1"/>
      <c r="B860" s="2" t="s">
        <v>12</v>
      </c>
      <c r="C860" s="10">
        <v>25</v>
      </c>
      <c r="D860" s="11">
        <v>0</v>
      </c>
      <c r="E860" s="10">
        <v>2</v>
      </c>
      <c r="F860" s="11">
        <v>0</v>
      </c>
      <c r="G860" s="10">
        <v>12</v>
      </c>
      <c r="H860" s="11">
        <v>0</v>
      </c>
      <c r="I860" s="10">
        <v>7</v>
      </c>
      <c r="J860" s="11">
        <v>0</v>
      </c>
      <c r="K860" s="2">
        <f>SUM(C860:J860)</f>
        <v>46</v>
      </c>
      <c r="L860" s="17">
        <v>16</v>
      </c>
      <c r="M860" s="15">
        <v>25</v>
      </c>
      <c r="N860" s="12">
        <v>5</v>
      </c>
      <c r="O860" s="2">
        <f>SUM(L860:N860)</f>
        <v>46</v>
      </c>
    </row>
    <row r="861" spans="1:15">
      <c r="A861" s="1"/>
      <c r="B861" s="3" t="s">
        <v>13</v>
      </c>
      <c r="C861" s="8">
        <v>28</v>
      </c>
      <c r="D861" s="9">
        <v>0</v>
      </c>
      <c r="E861" s="8">
        <v>0</v>
      </c>
      <c r="F861" s="9">
        <v>0</v>
      </c>
      <c r="G861" s="8">
        <v>6</v>
      </c>
      <c r="H861" s="9">
        <v>0</v>
      </c>
      <c r="I861" s="8">
        <v>12</v>
      </c>
      <c r="J861" s="9">
        <v>0</v>
      </c>
      <c r="K861" s="2">
        <f t="shared" ref="K861:K865" si="837">SUM(C861:J861)</f>
        <v>46</v>
      </c>
      <c r="L861" s="14">
        <v>18</v>
      </c>
      <c r="M861" s="16">
        <v>28</v>
      </c>
      <c r="N861" s="13">
        <v>0</v>
      </c>
      <c r="O861" s="2">
        <f t="shared" ref="O861:O865" si="838">SUM(L861:N861)</f>
        <v>46</v>
      </c>
    </row>
    <row r="862" spans="1:15">
      <c r="A862" s="1"/>
      <c r="B862" s="3" t="s">
        <v>14</v>
      </c>
      <c r="C862" s="8">
        <v>21</v>
      </c>
      <c r="D862" s="9">
        <v>0</v>
      </c>
      <c r="E862" s="8">
        <v>6</v>
      </c>
      <c r="F862" s="9">
        <v>0</v>
      </c>
      <c r="G862" s="8">
        <v>9</v>
      </c>
      <c r="H862" s="9">
        <v>0</v>
      </c>
      <c r="I862" s="8">
        <v>12</v>
      </c>
      <c r="J862" s="9">
        <v>0</v>
      </c>
      <c r="K862" s="2">
        <f t="shared" si="837"/>
        <v>48</v>
      </c>
      <c r="L862" s="14">
        <v>25</v>
      </c>
      <c r="M862" s="16">
        <v>20</v>
      </c>
      <c r="N862" s="13">
        <v>3</v>
      </c>
      <c r="O862" s="2">
        <f t="shared" si="838"/>
        <v>48</v>
      </c>
    </row>
    <row r="863" spans="1:15">
      <c r="A863" s="1"/>
      <c r="B863" s="3" t="s">
        <v>15</v>
      </c>
      <c r="C863" s="8">
        <v>17</v>
      </c>
      <c r="D863" s="9">
        <v>0</v>
      </c>
      <c r="E863" s="8">
        <v>2</v>
      </c>
      <c r="F863" s="9">
        <v>0</v>
      </c>
      <c r="G863" s="8">
        <v>8</v>
      </c>
      <c r="H863" s="9">
        <v>0</v>
      </c>
      <c r="I863" s="8">
        <v>2</v>
      </c>
      <c r="J863" s="9">
        <v>1</v>
      </c>
      <c r="K863" s="2">
        <f t="shared" si="837"/>
        <v>30</v>
      </c>
      <c r="L863" s="14">
        <v>24</v>
      </c>
      <c r="M863" s="16">
        <v>6</v>
      </c>
      <c r="N863" s="13">
        <v>0</v>
      </c>
      <c r="O863" s="2">
        <f t="shared" si="838"/>
        <v>30</v>
      </c>
    </row>
    <row r="864" spans="1:15">
      <c r="A864" s="1"/>
      <c r="B864" s="3" t="s">
        <v>16</v>
      </c>
      <c r="C864" s="8">
        <v>30</v>
      </c>
      <c r="D864" s="9">
        <v>0</v>
      </c>
      <c r="E864" s="8">
        <v>4</v>
      </c>
      <c r="F864" s="9">
        <v>0</v>
      </c>
      <c r="G864" s="8">
        <v>5</v>
      </c>
      <c r="H864" s="9">
        <v>0</v>
      </c>
      <c r="I864" s="8">
        <v>6</v>
      </c>
      <c r="J864" s="9">
        <v>1</v>
      </c>
      <c r="K864" s="2">
        <f t="shared" si="837"/>
        <v>46</v>
      </c>
      <c r="L864" s="14">
        <v>26</v>
      </c>
      <c r="M864" s="16">
        <v>19</v>
      </c>
      <c r="N864" s="13">
        <v>1</v>
      </c>
      <c r="O864" s="2">
        <f t="shared" si="838"/>
        <v>46</v>
      </c>
    </row>
    <row r="865" spans="1:15">
      <c r="A865" s="1"/>
      <c r="B865" s="3" t="s">
        <v>17</v>
      </c>
      <c r="C865" s="8">
        <v>21</v>
      </c>
      <c r="D865" s="9">
        <v>0</v>
      </c>
      <c r="E865" s="8">
        <v>2</v>
      </c>
      <c r="F865" s="9">
        <v>0</v>
      </c>
      <c r="G865" s="8">
        <v>17</v>
      </c>
      <c r="H865" s="9">
        <v>0</v>
      </c>
      <c r="I865" s="8">
        <v>10</v>
      </c>
      <c r="J865" s="9">
        <v>0</v>
      </c>
      <c r="K865" s="2">
        <f t="shared" si="837"/>
        <v>50</v>
      </c>
      <c r="L865" s="14">
        <v>25</v>
      </c>
      <c r="M865" s="16">
        <v>20</v>
      </c>
      <c r="N865" s="13">
        <v>5</v>
      </c>
      <c r="O865" s="2">
        <f t="shared" si="838"/>
        <v>50</v>
      </c>
    </row>
    <row r="866" spans="1:15">
      <c r="A866" s="1"/>
      <c r="B866" s="4" t="s">
        <v>24</v>
      </c>
      <c r="C866" s="5">
        <f>SUM(C860:C865)</f>
        <v>142</v>
      </c>
      <c r="D866" s="5">
        <f t="shared" ref="D866:O866" si="839">SUM(D860:D865)</f>
        <v>0</v>
      </c>
      <c r="E866" s="5">
        <f t="shared" si="839"/>
        <v>16</v>
      </c>
      <c r="F866" s="5">
        <f t="shared" si="839"/>
        <v>0</v>
      </c>
      <c r="G866" s="5">
        <f t="shared" si="839"/>
        <v>57</v>
      </c>
      <c r="H866" s="5">
        <f t="shared" si="839"/>
        <v>0</v>
      </c>
      <c r="I866" s="5">
        <f t="shared" si="839"/>
        <v>49</v>
      </c>
      <c r="J866" s="5">
        <f t="shared" si="839"/>
        <v>2</v>
      </c>
      <c r="K866" s="5">
        <f t="shared" si="839"/>
        <v>266</v>
      </c>
      <c r="L866" s="5">
        <f t="shared" si="839"/>
        <v>134</v>
      </c>
      <c r="M866" s="5">
        <f t="shared" si="839"/>
        <v>118</v>
      </c>
      <c r="N866" s="5">
        <f t="shared" si="839"/>
        <v>14</v>
      </c>
      <c r="O866" s="5">
        <f t="shared" si="839"/>
        <v>266</v>
      </c>
    </row>
    <row r="867" spans="1:15">
      <c r="A867" s="1"/>
      <c r="B867" s="5" t="s">
        <v>26</v>
      </c>
      <c r="C867" s="43">
        <f>SUM(C866:D866)</f>
        <v>142</v>
      </c>
      <c r="D867" s="44"/>
      <c r="E867" s="43">
        <f t="shared" ref="E867" si="840">SUM(E866:F866)</f>
        <v>16</v>
      </c>
      <c r="F867" s="44"/>
      <c r="G867" s="43">
        <f t="shared" ref="G867" si="841">SUM(G866:H866)</f>
        <v>57</v>
      </c>
      <c r="H867" s="44"/>
      <c r="I867" s="43">
        <f t="shared" ref="I867" si="842">SUM(I866:J866)</f>
        <v>51</v>
      </c>
      <c r="J867" s="44"/>
      <c r="K867" s="18"/>
      <c r="L867" s="18"/>
      <c r="M867" s="18"/>
      <c r="N867" s="18"/>
      <c r="O867" s="18"/>
    </row>
    <row r="868" spans="1:15">
      <c r="A868" s="27" t="s">
        <v>25</v>
      </c>
      <c r="B868" s="3" t="s">
        <v>18</v>
      </c>
      <c r="C868" s="8">
        <v>22</v>
      </c>
      <c r="D868" s="9">
        <v>0</v>
      </c>
      <c r="E868" s="8">
        <v>0</v>
      </c>
      <c r="F868" s="9">
        <v>0</v>
      </c>
      <c r="G868" s="8">
        <v>17</v>
      </c>
      <c r="H868" s="9">
        <v>0</v>
      </c>
      <c r="I868" s="8">
        <v>8</v>
      </c>
      <c r="J868" s="9">
        <v>0</v>
      </c>
      <c r="K868" s="2">
        <f t="shared" ref="K868:K873" si="843">SUM(C868:J868)</f>
        <v>47</v>
      </c>
      <c r="L868" s="14">
        <v>19</v>
      </c>
      <c r="M868" s="15">
        <v>24</v>
      </c>
      <c r="N868" s="13">
        <v>4</v>
      </c>
      <c r="O868" s="2">
        <f t="shared" ref="O868:O873" si="844">SUM(L868:N868)</f>
        <v>47</v>
      </c>
    </row>
    <row r="869" spans="1:15">
      <c r="A869" s="27" t="s">
        <v>34</v>
      </c>
      <c r="B869" s="3" t="s">
        <v>19</v>
      </c>
      <c r="C869" s="8">
        <v>36</v>
      </c>
      <c r="D869" s="9">
        <v>0</v>
      </c>
      <c r="E869" s="8">
        <v>3</v>
      </c>
      <c r="F869" s="9">
        <v>0</v>
      </c>
      <c r="G869" s="8">
        <v>18</v>
      </c>
      <c r="H869" s="9">
        <v>0</v>
      </c>
      <c r="I869" s="8">
        <v>10</v>
      </c>
      <c r="J869" s="9">
        <v>0</v>
      </c>
      <c r="K869" s="2">
        <f t="shared" si="843"/>
        <v>67</v>
      </c>
      <c r="L869" s="14">
        <v>42</v>
      </c>
      <c r="M869" s="16">
        <v>22</v>
      </c>
      <c r="N869" s="13">
        <v>3</v>
      </c>
      <c r="O869" s="2">
        <f t="shared" si="844"/>
        <v>67</v>
      </c>
    </row>
    <row r="870" spans="1:15">
      <c r="A870" s="1"/>
      <c r="B870" s="3" t="s">
        <v>20</v>
      </c>
      <c r="C870" s="8">
        <v>24</v>
      </c>
      <c r="D870" s="9">
        <v>0</v>
      </c>
      <c r="E870" s="8">
        <v>3</v>
      </c>
      <c r="F870" s="9">
        <v>0</v>
      </c>
      <c r="G870" s="8">
        <v>13</v>
      </c>
      <c r="H870" s="9">
        <v>1</v>
      </c>
      <c r="I870" s="8">
        <v>6</v>
      </c>
      <c r="J870" s="9">
        <v>0</v>
      </c>
      <c r="K870" s="2">
        <f t="shared" si="843"/>
        <v>47</v>
      </c>
      <c r="L870" s="14">
        <v>22</v>
      </c>
      <c r="M870" s="16">
        <v>22</v>
      </c>
      <c r="N870" s="13">
        <v>3</v>
      </c>
      <c r="O870" s="2">
        <f t="shared" si="844"/>
        <v>47</v>
      </c>
    </row>
    <row r="871" spans="1:15">
      <c r="A871" s="1"/>
      <c r="B871" s="3" t="s">
        <v>21</v>
      </c>
      <c r="C871" s="8">
        <v>25</v>
      </c>
      <c r="D871" s="9">
        <v>0</v>
      </c>
      <c r="E871" s="8">
        <v>8</v>
      </c>
      <c r="F871" s="9">
        <v>0</v>
      </c>
      <c r="G871" s="8">
        <v>7</v>
      </c>
      <c r="H871" s="9">
        <v>0</v>
      </c>
      <c r="I871" s="8">
        <v>12</v>
      </c>
      <c r="J871" s="9">
        <v>0</v>
      </c>
      <c r="K871" s="2">
        <f t="shared" si="843"/>
        <v>52</v>
      </c>
      <c r="L871" s="14">
        <v>27</v>
      </c>
      <c r="M871" s="16">
        <v>25</v>
      </c>
      <c r="N871" s="13">
        <v>0</v>
      </c>
      <c r="O871" s="2">
        <f t="shared" si="844"/>
        <v>52</v>
      </c>
    </row>
    <row r="872" spans="1:15">
      <c r="A872" s="1"/>
      <c r="B872" s="3" t="s">
        <v>22</v>
      </c>
      <c r="C872" s="8">
        <v>28</v>
      </c>
      <c r="D872" s="9">
        <v>0</v>
      </c>
      <c r="E872" s="8">
        <v>3</v>
      </c>
      <c r="F872" s="9">
        <v>0</v>
      </c>
      <c r="G872" s="8">
        <v>18</v>
      </c>
      <c r="H872" s="9">
        <v>0</v>
      </c>
      <c r="I872" s="8">
        <v>4</v>
      </c>
      <c r="J872" s="9">
        <v>0</v>
      </c>
      <c r="K872" s="2">
        <f t="shared" si="843"/>
        <v>53</v>
      </c>
      <c r="L872" s="14">
        <v>23</v>
      </c>
      <c r="M872" s="16">
        <v>28</v>
      </c>
      <c r="N872" s="13">
        <v>2</v>
      </c>
      <c r="O872" s="2">
        <f t="shared" si="844"/>
        <v>53</v>
      </c>
    </row>
    <row r="873" spans="1:15">
      <c r="A873" s="1"/>
      <c r="B873" s="3" t="s">
        <v>23</v>
      </c>
      <c r="C873" s="8">
        <v>40</v>
      </c>
      <c r="D873" s="9">
        <v>0</v>
      </c>
      <c r="E873" s="8">
        <v>1</v>
      </c>
      <c r="F873" s="9">
        <v>0</v>
      </c>
      <c r="G873" s="8">
        <v>30</v>
      </c>
      <c r="H873" s="9">
        <v>0</v>
      </c>
      <c r="I873" s="8">
        <v>0</v>
      </c>
      <c r="J873" s="9">
        <v>0</v>
      </c>
      <c r="K873" s="2">
        <f t="shared" si="843"/>
        <v>71</v>
      </c>
      <c r="L873" s="14">
        <v>34</v>
      </c>
      <c r="M873" s="16">
        <v>37</v>
      </c>
      <c r="N873" s="13">
        <v>0</v>
      </c>
      <c r="O873" s="2">
        <f t="shared" si="844"/>
        <v>71</v>
      </c>
    </row>
    <row r="874" spans="1:15">
      <c r="A874" s="1"/>
      <c r="B874" s="5" t="s">
        <v>27</v>
      </c>
      <c r="C874" s="5">
        <f>SUM(C868:C873)</f>
        <v>175</v>
      </c>
      <c r="D874" s="5">
        <f t="shared" ref="D874:O874" si="845">SUM(D868:D873)</f>
        <v>0</v>
      </c>
      <c r="E874" s="5">
        <f t="shared" si="845"/>
        <v>18</v>
      </c>
      <c r="F874" s="5">
        <f t="shared" si="845"/>
        <v>0</v>
      </c>
      <c r="G874" s="5">
        <f t="shared" si="845"/>
        <v>103</v>
      </c>
      <c r="H874" s="5">
        <f t="shared" si="845"/>
        <v>1</v>
      </c>
      <c r="I874" s="5">
        <f t="shared" si="845"/>
        <v>40</v>
      </c>
      <c r="J874" s="5">
        <f t="shared" si="845"/>
        <v>0</v>
      </c>
      <c r="K874" s="5">
        <f t="shared" si="845"/>
        <v>337</v>
      </c>
      <c r="L874" s="5">
        <f t="shared" si="845"/>
        <v>167</v>
      </c>
      <c r="M874" s="5">
        <f t="shared" si="845"/>
        <v>158</v>
      </c>
      <c r="N874" s="5">
        <f t="shared" si="845"/>
        <v>12</v>
      </c>
      <c r="O874" s="5">
        <f t="shared" si="845"/>
        <v>337</v>
      </c>
    </row>
    <row r="875" spans="1:15">
      <c r="A875" s="1"/>
      <c r="B875" s="5" t="s">
        <v>30</v>
      </c>
      <c r="C875" s="43">
        <f>SUM(C874:D874)</f>
        <v>175</v>
      </c>
      <c r="D875" s="44"/>
      <c r="E875" s="43">
        <f t="shared" ref="E875" si="846">SUM(E874:F874)</f>
        <v>18</v>
      </c>
      <c r="F875" s="44"/>
      <c r="G875" s="43">
        <f t="shared" ref="G875" si="847">SUM(G874:H874)</f>
        <v>104</v>
      </c>
      <c r="H875" s="44"/>
      <c r="I875" s="43">
        <f t="shared" ref="I875" si="848">SUM(I874:J874)</f>
        <v>40</v>
      </c>
      <c r="J875" s="44"/>
      <c r="K875" s="18"/>
      <c r="L875" s="18"/>
      <c r="M875" s="18"/>
      <c r="N875" s="18"/>
      <c r="O875" s="18"/>
    </row>
    <row r="876" spans="1:15">
      <c r="A876" s="1"/>
      <c r="B876" s="6" t="s">
        <v>28</v>
      </c>
      <c r="C876" s="7">
        <f t="shared" ref="C876:O877" si="849">C866+C874</f>
        <v>317</v>
      </c>
      <c r="D876" s="7">
        <f t="shared" si="849"/>
        <v>0</v>
      </c>
      <c r="E876" s="7">
        <f t="shared" si="849"/>
        <v>34</v>
      </c>
      <c r="F876" s="7">
        <f t="shared" si="849"/>
        <v>0</v>
      </c>
      <c r="G876" s="7">
        <f t="shared" si="849"/>
        <v>160</v>
      </c>
      <c r="H876" s="7">
        <f t="shared" si="849"/>
        <v>1</v>
      </c>
      <c r="I876" s="7">
        <f t="shared" si="849"/>
        <v>89</v>
      </c>
      <c r="J876" s="7">
        <f t="shared" si="849"/>
        <v>2</v>
      </c>
      <c r="K876" s="7">
        <f t="shared" si="849"/>
        <v>603</v>
      </c>
      <c r="L876" s="7">
        <f t="shared" si="849"/>
        <v>301</v>
      </c>
      <c r="M876" s="7">
        <f t="shared" si="849"/>
        <v>276</v>
      </c>
      <c r="N876" s="7">
        <f t="shared" si="849"/>
        <v>26</v>
      </c>
      <c r="O876" s="7">
        <f t="shared" si="849"/>
        <v>603</v>
      </c>
    </row>
    <row r="877" spans="1:15">
      <c r="A877" s="2"/>
      <c r="B877" s="7" t="s">
        <v>29</v>
      </c>
      <c r="C877" s="45">
        <f>C867+C875</f>
        <v>317</v>
      </c>
      <c r="D877" s="46"/>
      <c r="E877" s="45">
        <f t="shared" si="849"/>
        <v>34</v>
      </c>
      <c r="F877" s="46"/>
      <c r="G877" s="45">
        <f t="shared" si="849"/>
        <v>161</v>
      </c>
      <c r="H877" s="46"/>
      <c r="I877" s="45">
        <f t="shared" si="849"/>
        <v>91</v>
      </c>
      <c r="J877" s="46"/>
      <c r="K877" s="18"/>
      <c r="L877" s="18"/>
      <c r="M877" s="18"/>
      <c r="N877" s="18"/>
      <c r="O877" s="18"/>
    </row>
    <row r="878" spans="1:15">
      <c r="A878" s="1"/>
      <c r="B878" s="2" t="s">
        <v>12</v>
      </c>
      <c r="C878" s="10">
        <v>0</v>
      </c>
      <c r="D878" s="11">
        <v>0</v>
      </c>
      <c r="E878" s="10">
        <v>3</v>
      </c>
      <c r="F878" s="11">
        <v>0</v>
      </c>
      <c r="G878" s="10">
        <v>19</v>
      </c>
      <c r="H878" s="11">
        <v>0</v>
      </c>
      <c r="I878" s="10">
        <v>1</v>
      </c>
      <c r="J878" s="11">
        <v>0</v>
      </c>
      <c r="K878" s="2">
        <f>SUM(C878:J878)</f>
        <v>23</v>
      </c>
      <c r="L878" s="17">
        <v>21</v>
      </c>
      <c r="M878" s="15">
        <v>0</v>
      </c>
      <c r="N878" s="12">
        <v>2</v>
      </c>
      <c r="O878" s="2">
        <f>SUM(L878:N878)</f>
        <v>23</v>
      </c>
    </row>
    <row r="879" spans="1:15">
      <c r="A879" s="1"/>
      <c r="B879" s="3" t="s">
        <v>13</v>
      </c>
      <c r="C879" s="8">
        <v>4</v>
      </c>
      <c r="D879" s="9">
        <v>0</v>
      </c>
      <c r="E879" s="8">
        <v>0</v>
      </c>
      <c r="F879" s="9">
        <v>0</v>
      </c>
      <c r="G879" s="8">
        <v>4</v>
      </c>
      <c r="H879" s="9">
        <v>0</v>
      </c>
      <c r="I879" s="8">
        <v>9</v>
      </c>
      <c r="J879" s="9">
        <v>0</v>
      </c>
      <c r="K879" s="2">
        <f t="shared" ref="K879:K883" si="850">SUM(C879:J879)</f>
        <v>17</v>
      </c>
      <c r="L879" s="14">
        <v>8</v>
      </c>
      <c r="M879" s="16">
        <v>0</v>
      </c>
      <c r="N879" s="13">
        <v>9</v>
      </c>
      <c r="O879" s="2">
        <f t="shared" ref="O879:O883" si="851">SUM(L879:N879)</f>
        <v>17</v>
      </c>
    </row>
    <row r="880" spans="1:15">
      <c r="A880" s="1"/>
      <c r="B880" s="3" t="s">
        <v>14</v>
      </c>
      <c r="C880" s="8">
        <v>0</v>
      </c>
      <c r="D880" s="9">
        <v>0</v>
      </c>
      <c r="E880" s="8">
        <v>5</v>
      </c>
      <c r="F880" s="9">
        <v>0</v>
      </c>
      <c r="G880" s="8">
        <v>2</v>
      </c>
      <c r="H880" s="9">
        <v>0</v>
      </c>
      <c r="I880" s="8">
        <v>13</v>
      </c>
      <c r="J880" s="9">
        <v>0</v>
      </c>
      <c r="K880" s="2">
        <f t="shared" si="850"/>
        <v>20</v>
      </c>
      <c r="L880" s="14">
        <v>15</v>
      </c>
      <c r="M880" s="16">
        <v>0</v>
      </c>
      <c r="N880" s="13">
        <v>5</v>
      </c>
      <c r="O880" s="2">
        <f t="shared" si="851"/>
        <v>20</v>
      </c>
    </row>
    <row r="881" spans="1:15">
      <c r="A881" s="1"/>
      <c r="B881" s="3" t="s">
        <v>15</v>
      </c>
      <c r="C881" s="8">
        <v>0</v>
      </c>
      <c r="D881" s="9">
        <v>0</v>
      </c>
      <c r="E881" s="8">
        <v>0</v>
      </c>
      <c r="F881" s="9">
        <v>0</v>
      </c>
      <c r="G881" s="8">
        <v>1</v>
      </c>
      <c r="H881" s="9">
        <v>0</v>
      </c>
      <c r="I881" s="8">
        <v>14</v>
      </c>
      <c r="J881" s="9">
        <v>0</v>
      </c>
      <c r="K881" s="2">
        <f t="shared" si="850"/>
        <v>15</v>
      </c>
      <c r="L881" s="14">
        <v>13</v>
      </c>
      <c r="M881" s="16">
        <v>0</v>
      </c>
      <c r="N881" s="13">
        <v>2</v>
      </c>
      <c r="O881" s="2">
        <f t="shared" si="851"/>
        <v>15</v>
      </c>
    </row>
    <row r="882" spans="1:15">
      <c r="A882" s="1"/>
      <c r="B882" s="3" t="s">
        <v>16</v>
      </c>
      <c r="C882" s="8">
        <v>1</v>
      </c>
      <c r="D882" s="9">
        <v>0</v>
      </c>
      <c r="E882" s="8">
        <v>0</v>
      </c>
      <c r="F882" s="9">
        <v>0</v>
      </c>
      <c r="G882" s="8">
        <v>2</v>
      </c>
      <c r="H882" s="9">
        <v>0</v>
      </c>
      <c r="I882" s="8">
        <v>14</v>
      </c>
      <c r="J882" s="9">
        <v>0</v>
      </c>
      <c r="K882" s="2">
        <f t="shared" si="850"/>
        <v>17</v>
      </c>
      <c r="L882" s="14">
        <v>15</v>
      </c>
      <c r="M882" s="16">
        <v>0</v>
      </c>
      <c r="N882" s="13">
        <v>2</v>
      </c>
      <c r="O882" s="2">
        <f t="shared" si="851"/>
        <v>17</v>
      </c>
    </row>
    <row r="883" spans="1:15">
      <c r="A883" s="1"/>
      <c r="B883" s="3" t="s">
        <v>17</v>
      </c>
      <c r="C883" s="8">
        <v>1</v>
      </c>
      <c r="D883" s="9">
        <v>0</v>
      </c>
      <c r="E883" s="8">
        <v>1</v>
      </c>
      <c r="F883" s="9">
        <v>0</v>
      </c>
      <c r="G883" s="8">
        <v>2</v>
      </c>
      <c r="H883" s="9">
        <v>0</v>
      </c>
      <c r="I883" s="8">
        <v>25</v>
      </c>
      <c r="J883" s="9">
        <v>0</v>
      </c>
      <c r="K883" s="2">
        <f t="shared" si="850"/>
        <v>29</v>
      </c>
      <c r="L883" s="14">
        <v>23</v>
      </c>
      <c r="M883" s="16">
        <v>0</v>
      </c>
      <c r="N883" s="13">
        <v>6</v>
      </c>
      <c r="O883" s="2">
        <f t="shared" si="851"/>
        <v>29</v>
      </c>
    </row>
    <row r="884" spans="1:15">
      <c r="A884" s="1"/>
      <c r="B884" s="4" t="s">
        <v>24</v>
      </c>
      <c r="C884" s="5">
        <f>SUM(C878:C883)</f>
        <v>6</v>
      </c>
      <c r="D884" s="5">
        <f t="shared" ref="D884:O884" si="852">SUM(D878:D883)</f>
        <v>0</v>
      </c>
      <c r="E884" s="5">
        <f t="shared" si="852"/>
        <v>9</v>
      </c>
      <c r="F884" s="5">
        <f t="shared" si="852"/>
        <v>0</v>
      </c>
      <c r="G884" s="5">
        <f t="shared" si="852"/>
        <v>30</v>
      </c>
      <c r="H884" s="5">
        <f t="shared" si="852"/>
        <v>0</v>
      </c>
      <c r="I884" s="5">
        <f t="shared" si="852"/>
        <v>76</v>
      </c>
      <c r="J884" s="5">
        <f t="shared" si="852"/>
        <v>0</v>
      </c>
      <c r="K884" s="5">
        <f t="shared" si="852"/>
        <v>121</v>
      </c>
      <c r="L884" s="5">
        <f t="shared" si="852"/>
        <v>95</v>
      </c>
      <c r="M884" s="5">
        <f t="shared" si="852"/>
        <v>0</v>
      </c>
      <c r="N884" s="5">
        <f t="shared" si="852"/>
        <v>26</v>
      </c>
      <c r="O884" s="5">
        <f t="shared" si="852"/>
        <v>121</v>
      </c>
    </row>
    <row r="885" spans="1:15">
      <c r="A885" s="1"/>
      <c r="B885" s="5" t="s">
        <v>26</v>
      </c>
      <c r="C885" s="43">
        <f>SUM(C884:D884)</f>
        <v>6</v>
      </c>
      <c r="D885" s="44"/>
      <c r="E885" s="43">
        <f t="shared" ref="E885" si="853">SUM(E884:F884)</f>
        <v>9</v>
      </c>
      <c r="F885" s="44"/>
      <c r="G885" s="43">
        <f t="shared" ref="G885" si="854">SUM(G884:H884)</f>
        <v>30</v>
      </c>
      <c r="H885" s="44"/>
      <c r="I885" s="43">
        <f t="shared" ref="I885" si="855">SUM(I884:J884)</f>
        <v>76</v>
      </c>
      <c r="J885" s="44"/>
      <c r="K885" s="18"/>
      <c r="L885" s="18"/>
      <c r="M885" s="18"/>
      <c r="N885" s="18"/>
      <c r="O885" s="18"/>
    </row>
    <row r="886" spans="1:15">
      <c r="A886" s="27" t="s">
        <v>25</v>
      </c>
      <c r="B886" s="3" t="s">
        <v>18</v>
      </c>
      <c r="C886" s="8">
        <v>1</v>
      </c>
      <c r="D886" s="9">
        <v>0</v>
      </c>
      <c r="E886" s="8">
        <v>0</v>
      </c>
      <c r="F886" s="9">
        <v>0</v>
      </c>
      <c r="G886" s="8">
        <v>1</v>
      </c>
      <c r="H886" s="9">
        <v>0</v>
      </c>
      <c r="I886" s="8">
        <v>24</v>
      </c>
      <c r="J886" s="9">
        <v>0</v>
      </c>
      <c r="K886" s="2">
        <f t="shared" ref="K886:K891" si="856">SUM(C886:J886)</f>
        <v>26</v>
      </c>
      <c r="L886" s="14">
        <v>20</v>
      </c>
      <c r="M886" s="15">
        <v>0</v>
      </c>
      <c r="N886" s="13">
        <v>6</v>
      </c>
      <c r="O886" s="2">
        <f t="shared" ref="O886:O891" si="857">SUM(L886:N886)</f>
        <v>26</v>
      </c>
    </row>
    <row r="887" spans="1:15">
      <c r="A887" s="27" t="s">
        <v>35</v>
      </c>
      <c r="B887" s="3" t="s">
        <v>19</v>
      </c>
      <c r="C887" s="8">
        <v>1</v>
      </c>
      <c r="D887" s="9">
        <v>0</v>
      </c>
      <c r="E887" s="8">
        <v>0</v>
      </c>
      <c r="F887" s="9">
        <v>0</v>
      </c>
      <c r="G887" s="8">
        <v>7</v>
      </c>
      <c r="H887" s="9">
        <v>0</v>
      </c>
      <c r="I887" s="8">
        <v>25</v>
      </c>
      <c r="J887" s="9">
        <v>0</v>
      </c>
      <c r="K887" s="2">
        <f t="shared" si="856"/>
        <v>33</v>
      </c>
      <c r="L887" s="14">
        <v>21</v>
      </c>
      <c r="M887" s="16">
        <v>0</v>
      </c>
      <c r="N887" s="13">
        <v>12</v>
      </c>
      <c r="O887" s="2">
        <f t="shared" si="857"/>
        <v>33</v>
      </c>
    </row>
    <row r="888" spans="1:15">
      <c r="A888" s="1"/>
      <c r="B888" s="3" t="s">
        <v>20</v>
      </c>
      <c r="C888" s="8">
        <v>0</v>
      </c>
      <c r="D888" s="9">
        <v>0</v>
      </c>
      <c r="E888" s="8">
        <v>0</v>
      </c>
      <c r="F888" s="9">
        <v>0</v>
      </c>
      <c r="G888" s="8">
        <v>0</v>
      </c>
      <c r="H888" s="9">
        <v>0</v>
      </c>
      <c r="I888" s="8">
        <v>6</v>
      </c>
      <c r="J888" s="9">
        <v>0</v>
      </c>
      <c r="K888" s="2">
        <f t="shared" si="856"/>
        <v>6</v>
      </c>
      <c r="L888" s="14">
        <v>3</v>
      </c>
      <c r="M888" s="16">
        <v>0</v>
      </c>
      <c r="N888" s="13">
        <v>3</v>
      </c>
      <c r="O888" s="2">
        <f t="shared" si="857"/>
        <v>6</v>
      </c>
    </row>
    <row r="889" spans="1:15">
      <c r="A889" s="1"/>
      <c r="B889" s="3" t="s">
        <v>21</v>
      </c>
      <c r="C889" s="8">
        <v>2</v>
      </c>
      <c r="D889" s="9">
        <v>0</v>
      </c>
      <c r="E889" s="8">
        <v>0</v>
      </c>
      <c r="F889" s="9">
        <v>0</v>
      </c>
      <c r="G889" s="8">
        <v>2</v>
      </c>
      <c r="H889" s="9">
        <v>0</v>
      </c>
      <c r="I889" s="8">
        <v>19</v>
      </c>
      <c r="J889" s="9">
        <v>0</v>
      </c>
      <c r="K889" s="2">
        <f t="shared" si="856"/>
        <v>23</v>
      </c>
      <c r="L889" s="14">
        <v>17</v>
      </c>
      <c r="M889" s="16">
        <v>0</v>
      </c>
      <c r="N889" s="13">
        <v>6</v>
      </c>
      <c r="O889" s="2">
        <f t="shared" si="857"/>
        <v>23</v>
      </c>
    </row>
    <row r="890" spans="1:15">
      <c r="A890" s="1"/>
      <c r="B890" s="3" t="s">
        <v>22</v>
      </c>
      <c r="C890" s="8">
        <v>5</v>
      </c>
      <c r="D890" s="9">
        <v>0</v>
      </c>
      <c r="E890" s="8">
        <v>0</v>
      </c>
      <c r="F890" s="9">
        <v>0</v>
      </c>
      <c r="G890" s="8">
        <v>2</v>
      </c>
      <c r="H890" s="9">
        <v>0</v>
      </c>
      <c r="I890" s="8">
        <v>25</v>
      </c>
      <c r="J890" s="9">
        <v>0</v>
      </c>
      <c r="K890" s="2">
        <f t="shared" si="856"/>
        <v>32</v>
      </c>
      <c r="L890" s="14">
        <v>28</v>
      </c>
      <c r="M890" s="16">
        <v>0</v>
      </c>
      <c r="N890" s="13">
        <v>4</v>
      </c>
      <c r="O890" s="2">
        <f t="shared" si="857"/>
        <v>32</v>
      </c>
    </row>
    <row r="891" spans="1:15">
      <c r="A891" s="1"/>
      <c r="B891" s="3" t="s">
        <v>23</v>
      </c>
      <c r="C891" s="8">
        <v>3</v>
      </c>
      <c r="D891" s="9">
        <v>0</v>
      </c>
      <c r="E891" s="8">
        <v>3</v>
      </c>
      <c r="F891" s="9">
        <v>0</v>
      </c>
      <c r="G891" s="8">
        <v>1</v>
      </c>
      <c r="H891" s="9">
        <v>0</v>
      </c>
      <c r="I891" s="8">
        <v>18</v>
      </c>
      <c r="J891" s="9">
        <v>0</v>
      </c>
      <c r="K891" s="2">
        <f t="shared" si="856"/>
        <v>25</v>
      </c>
      <c r="L891" s="14">
        <v>21</v>
      </c>
      <c r="M891" s="16">
        <v>0</v>
      </c>
      <c r="N891" s="13">
        <v>4</v>
      </c>
      <c r="O891" s="2">
        <f t="shared" si="857"/>
        <v>25</v>
      </c>
    </row>
    <row r="892" spans="1:15">
      <c r="A892" s="1"/>
      <c r="B892" s="5" t="s">
        <v>27</v>
      </c>
      <c r="C892" s="5">
        <f>SUM(C886:C891)</f>
        <v>12</v>
      </c>
      <c r="D892" s="5">
        <f t="shared" ref="D892:O892" si="858">SUM(D886:D891)</f>
        <v>0</v>
      </c>
      <c r="E892" s="5">
        <f t="shared" si="858"/>
        <v>3</v>
      </c>
      <c r="F892" s="5">
        <f t="shared" si="858"/>
        <v>0</v>
      </c>
      <c r="G892" s="5">
        <f t="shared" si="858"/>
        <v>13</v>
      </c>
      <c r="H892" s="5">
        <f t="shared" si="858"/>
        <v>0</v>
      </c>
      <c r="I892" s="5">
        <f t="shared" si="858"/>
        <v>117</v>
      </c>
      <c r="J892" s="5">
        <f t="shared" si="858"/>
        <v>0</v>
      </c>
      <c r="K892" s="5">
        <f t="shared" si="858"/>
        <v>145</v>
      </c>
      <c r="L892" s="5">
        <f t="shared" si="858"/>
        <v>110</v>
      </c>
      <c r="M892" s="5">
        <f t="shared" si="858"/>
        <v>0</v>
      </c>
      <c r="N892" s="5">
        <f t="shared" si="858"/>
        <v>35</v>
      </c>
      <c r="O892" s="5">
        <f t="shared" si="858"/>
        <v>145</v>
      </c>
    </row>
    <row r="893" spans="1:15">
      <c r="A893" s="1"/>
      <c r="B893" s="5" t="s">
        <v>30</v>
      </c>
      <c r="C893" s="43">
        <f>SUM(C892:D892)</f>
        <v>12</v>
      </c>
      <c r="D893" s="44"/>
      <c r="E893" s="43">
        <f t="shared" ref="E893" si="859">SUM(E892:F892)</f>
        <v>3</v>
      </c>
      <c r="F893" s="44"/>
      <c r="G893" s="43">
        <f t="shared" ref="G893" si="860">SUM(G892:H892)</f>
        <v>13</v>
      </c>
      <c r="H893" s="44"/>
      <c r="I893" s="43">
        <f t="shared" ref="I893" si="861">SUM(I892:J892)</f>
        <v>117</v>
      </c>
      <c r="J893" s="44"/>
      <c r="K893" s="18"/>
      <c r="L893" s="18"/>
      <c r="M893" s="18"/>
      <c r="N893" s="18"/>
      <c r="O893" s="18"/>
    </row>
    <row r="894" spans="1:15">
      <c r="A894" s="1"/>
      <c r="B894" s="6" t="s">
        <v>28</v>
      </c>
      <c r="C894" s="7">
        <f t="shared" ref="C894:O895" si="862">C884+C892</f>
        <v>18</v>
      </c>
      <c r="D894" s="7">
        <f t="shared" si="862"/>
        <v>0</v>
      </c>
      <c r="E894" s="7">
        <f t="shared" si="862"/>
        <v>12</v>
      </c>
      <c r="F894" s="7">
        <f t="shared" si="862"/>
        <v>0</v>
      </c>
      <c r="G894" s="7">
        <f t="shared" si="862"/>
        <v>43</v>
      </c>
      <c r="H894" s="7">
        <f t="shared" si="862"/>
        <v>0</v>
      </c>
      <c r="I894" s="7">
        <f t="shared" si="862"/>
        <v>193</v>
      </c>
      <c r="J894" s="7">
        <f t="shared" si="862"/>
        <v>0</v>
      </c>
      <c r="K894" s="7">
        <f t="shared" si="862"/>
        <v>266</v>
      </c>
      <c r="L894" s="7">
        <f t="shared" si="862"/>
        <v>205</v>
      </c>
      <c r="M894" s="7">
        <f t="shared" si="862"/>
        <v>0</v>
      </c>
      <c r="N894" s="7">
        <f t="shared" si="862"/>
        <v>61</v>
      </c>
      <c r="O894" s="7">
        <f t="shared" si="862"/>
        <v>266</v>
      </c>
    </row>
    <row r="895" spans="1:15">
      <c r="A895" s="2"/>
      <c r="B895" s="7" t="s">
        <v>29</v>
      </c>
      <c r="C895" s="45">
        <f>C885+C893</f>
        <v>18</v>
      </c>
      <c r="D895" s="46"/>
      <c r="E895" s="45">
        <f t="shared" si="862"/>
        <v>12</v>
      </c>
      <c r="F895" s="46"/>
      <c r="G895" s="45">
        <f t="shared" si="862"/>
        <v>43</v>
      </c>
      <c r="H895" s="46"/>
      <c r="I895" s="45">
        <f t="shared" si="862"/>
        <v>193</v>
      </c>
      <c r="J895" s="46"/>
      <c r="K895" s="18"/>
      <c r="L895" s="18"/>
      <c r="M895" s="18"/>
      <c r="N895" s="18"/>
      <c r="O895" s="18"/>
    </row>
    <row r="896" spans="1:15">
      <c r="A896" s="1"/>
      <c r="B896" s="2" t="s">
        <v>12</v>
      </c>
      <c r="C896" s="10">
        <v>1</v>
      </c>
      <c r="D896" s="11">
        <v>0</v>
      </c>
      <c r="E896" s="10">
        <v>5</v>
      </c>
      <c r="F896" s="11">
        <v>0</v>
      </c>
      <c r="G896" s="10">
        <v>0</v>
      </c>
      <c r="H896" s="11">
        <v>0</v>
      </c>
      <c r="I896" s="10">
        <v>0</v>
      </c>
      <c r="J896" s="11">
        <v>0</v>
      </c>
      <c r="K896" s="2">
        <f>SUM(C896:J896)</f>
        <v>6</v>
      </c>
      <c r="L896" s="17">
        <v>6</v>
      </c>
      <c r="M896" s="15">
        <v>0</v>
      </c>
      <c r="N896" s="12">
        <v>0</v>
      </c>
      <c r="O896" s="2">
        <f>SUM(L896:N896)</f>
        <v>6</v>
      </c>
    </row>
    <row r="897" spans="1:15">
      <c r="A897" s="1"/>
      <c r="B897" s="3" t="s">
        <v>13</v>
      </c>
      <c r="C897" s="8">
        <v>1</v>
      </c>
      <c r="D897" s="9">
        <v>0</v>
      </c>
      <c r="E897" s="8">
        <v>0</v>
      </c>
      <c r="F897" s="9">
        <v>0</v>
      </c>
      <c r="G897" s="8">
        <v>0</v>
      </c>
      <c r="H897" s="9">
        <v>0</v>
      </c>
      <c r="I897" s="8">
        <v>2</v>
      </c>
      <c r="J897" s="9">
        <v>0</v>
      </c>
      <c r="K897" s="2">
        <f t="shared" ref="K897:K901" si="863">SUM(C897:J897)</f>
        <v>3</v>
      </c>
      <c r="L897" s="14">
        <v>2</v>
      </c>
      <c r="M897" s="16">
        <v>0</v>
      </c>
      <c r="N897" s="13">
        <v>1</v>
      </c>
      <c r="O897" s="2">
        <f t="shared" ref="O897:O901" si="864">SUM(L897:N897)</f>
        <v>3</v>
      </c>
    </row>
    <row r="898" spans="1:15">
      <c r="A898" s="1"/>
      <c r="B898" s="3" t="s">
        <v>14</v>
      </c>
      <c r="C898" s="8">
        <v>3</v>
      </c>
      <c r="D898" s="9">
        <v>0</v>
      </c>
      <c r="E898" s="8">
        <v>1</v>
      </c>
      <c r="F898" s="9">
        <v>0</v>
      </c>
      <c r="G898" s="8">
        <v>0</v>
      </c>
      <c r="H898" s="9">
        <v>0</v>
      </c>
      <c r="I898" s="8">
        <v>7</v>
      </c>
      <c r="J898" s="9">
        <v>0</v>
      </c>
      <c r="K898" s="2">
        <f t="shared" si="863"/>
        <v>11</v>
      </c>
      <c r="L898" s="14">
        <v>8</v>
      </c>
      <c r="M898" s="16">
        <v>0</v>
      </c>
      <c r="N898" s="13">
        <v>3</v>
      </c>
      <c r="O898" s="2">
        <f t="shared" si="864"/>
        <v>11</v>
      </c>
    </row>
    <row r="899" spans="1:15">
      <c r="A899" s="1"/>
      <c r="B899" s="3" t="s">
        <v>15</v>
      </c>
      <c r="C899" s="8">
        <v>1</v>
      </c>
      <c r="D899" s="9">
        <v>0</v>
      </c>
      <c r="E899" s="8">
        <v>0</v>
      </c>
      <c r="F899" s="9">
        <v>0</v>
      </c>
      <c r="G899" s="8">
        <v>2</v>
      </c>
      <c r="H899" s="9">
        <v>0</v>
      </c>
      <c r="I899" s="8">
        <v>3</v>
      </c>
      <c r="J899" s="9">
        <v>0</v>
      </c>
      <c r="K899" s="2">
        <f t="shared" si="863"/>
        <v>6</v>
      </c>
      <c r="L899" s="14">
        <v>3</v>
      </c>
      <c r="M899" s="16">
        <v>0</v>
      </c>
      <c r="N899" s="13">
        <v>3</v>
      </c>
      <c r="O899" s="2">
        <f t="shared" si="864"/>
        <v>6</v>
      </c>
    </row>
    <row r="900" spans="1:15">
      <c r="A900" s="1"/>
      <c r="B900" s="3" t="s">
        <v>16</v>
      </c>
      <c r="C900" s="8">
        <v>3</v>
      </c>
      <c r="D900" s="9">
        <v>0</v>
      </c>
      <c r="E900" s="8">
        <v>2</v>
      </c>
      <c r="F900" s="9">
        <v>0</v>
      </c>
      <c r="G900" s="8">
        <v>5</v>
      </c>
      <c r="H900" s="9">
        <v>1</v>
      </c>
      <c r="I900" s="8">
        <v>1</v>
      </c>
      <c r="J900" s="9">
        <v>0</v>
      </c>
      <c r="K900" s="2">
        <f t="shared" si="863"/>
        <v>12</v>
      </c>
      <c r="L900" s="14">
        <v>9</v>
      </c>
      <c r="M900" s="16">
        <v>0</v>
      </c>
      <c r="N900" s="13">
        <v>3</v>
      </c>
      <c r="O900" s="2">
        <f t="shared" si="864"/>
        <v>12</v>
      </c>
    </row>
    <row r="901" spans="1:15">
      <c r="A901" s="1"/>
      <c r="B901" s="3" t="s">
        <v>17</v>
      </c>
      <c r="C901" s="8">
        <v>7</v>
      </c>
      <c r="D901" s="9">
        <v>0</v>
      </c>
      <c r="E901" s="8">
        <v>3</v>
      </c>
      <c r="F901" s="9">
        <v>0</v>
      </c>
      <c r="G901" s="8">
        <v>0</v>
      </c>
      <c r="H901" s="9">
        <v>0</v>
      </c>
      <c r="I901" s="8">
        <v>2</v>
      </c>
      <c r="J901" s="9">
        <v>0</v>
      </c>
      <c r="K901" s="2">
        <f t="shared" si="863"/>
        <v>12</v>
      </c>
      <c r="L901" s="14">
        <v>11</v>
      </c>
      <c r="M901" s="16">
        <v>0</v>
      </c>
      <c r="N901" s="13">
        <v>1</v>
      </c>
      <c r="O901" s="2">
        <f t="shared" si="864"/>
        <v>12</v>
      </c>
    </row>
    <row r="902" spans="1:15">
      <c r="A902" s="1"/>
      <c r="B902" s="4" t="s">
        <v>24</v>
      </c>
      <c r="C902" s="5">
        <f>SUM(C896:C901)</f>
        <v>16</v>
      </c>
      <c r="D902" s="5">
        <f t="shared" ref="D902:O902" si="865">SUM(D896:D901)</f>
        <v>0</v>
      </c>
      <c r="E902" s="5">
        <f t="shared" si="865"/>
        <v>11</v>
      </c>
      <c r="F902" s="5">
        <f t="shared" si="865"/>
        <v>0</v>
      </c>
      <c r="G902" s="5">
        <f t="shared" si="865"/>
        <v>7</v>
      </c>
      <c r="H902" s="5">
        <f t="shared" si="865"/>
        <v>1</v>
      </c>
      <c r="I902" s="5">
        <f t="shared" si="865"/>
        <v>15</v>
      </c>
      <c r="J902" s="5">
        <f t="shared" si="865"/>
        <v>0</v>
      </c>
      <c r="K902" s="5">
        <f t="shared" si="865"/>
        <v>50</v>
      </c>
      <c r="L902" s="5">
        <f t="shared" si="865"/>
        <v>39</v>
      </c>
      <c r="M902" s="5">
        <f t="shared" si="865"/>
        <v>0</v>
      </c>
      <c r="N902" s="5">
        <f t="shared" si="865"/>
        <v>11</v>
      </c>
      <c r="O902" s="5">
        <f t="shared" si="865"/>
        <v>50</v>
      </c>
    </row>
    <row r="903" spans="1:15">
      <c r="A903" s="1"/>
      <c r="B903" s="5" t="s">
        <v>26</v>
      </c>
      <c r="C903" s="43">
        <f>SUM(C902:D902)</f>
        <v>16</v>
      </c>
      <c r="D903" s="44"/>
      <c r="E903" s="43">
        <f t="shared" ref="E903" si="866">SUM(E902:F902)</f>
        <v>11</v>
      </c>
      <c r="F903" s="44"/>
      <c r="G903" s="43">
        <f t="shared" ref="G903" si="867">SUM(G902:H902)</f>
        <v>8</v>
      </c>
      <c r="H903" s="44"/>
      <c r="I903" s="43">
        <f t="shared" ref="I903" si="868">SUM(I902:J902)</f>
        <v>15</v>
      </c>
      <c r="J903" s="44"/>
      <c r="K903" s="18"/>
      <c r="L903" s="18"/>
      <c r="M903" s="18"/>
      <c r="N903" s="18"/>
      <c r="O903" s="18"/>
    </row>
    <row r="904" spans="1:15">
      <c r="A904" s="27" t="s">
        <v>36</v>
      </c>
      <c r="B904" s="3" t="s">
        <v>18</v>
      </c>
      <c r="C904" s="8">
        <v>5</v>
      </c>
      <c r="D904" s="9">
        <v>0</v>
      </c>
      <c r="E904" s="8">
        <v>5</v>
      </c>
      <c r="F904" s="9">
        <v>0</v>
      </c>
      <c r="G904" s="8">
        <v>3</v>
      </c>
      <c r="H904" s="9">
        <v>0</v>
      </c>
      <c r="I904" s="8">
        <v>4</v>
      </c>
      <c r="J904" s="9">
        <v>0</v>
      </c>
      <c r="K904" s="2">
        <f t="shared" ref="K904:K909" si="869">SUM(C904:J904)</f>
        <v>17</v>
      </c>
      <c r="L904" s="14">
        <v>12</v>
      </c>
      <c r="M904" s="15">
        <v>0</v>
      </c>
      <c r="N904" s="13">
        <v>5</v>
      </c>
      <c r="O904" s="2">
        <f t="shared" ref="O904:O909" si="870">SUM(L904:N904)</f>
        <v>17</v>
      </c>
    </row>
    <row r="905" spans="1:15">
      <c r="A905" s="1"/>
      <c r="B905" s="3" t="s">
        <v>19</v>
      </c>
      <c r="C905" s="8">
        <v>3</v>
      </c>
      <c r="D905" s="9">
        <v>0</v>
      </c>
      <c r="E905" s="8">
        <v>0</v>
      </c>
      <c r="F905" s="9">
        <v>0</v>
      </c>
      <c r="G905" s="8">
        <v>2</v>
      </c>
      <c r="H905" s="9">
        <v>0</v>
      </c>
      <c r="I905" s="8">
        <v>0</v>
      </c>
      <c r="J905" s="9">
        <v>0</v>
      </c>
      <c r="K905" s="2">
        <f t="shared" si="869"/>
        <v>5</v>
      </c>
      <c r="L905" s="14">
        <v>3</v>
      </c>
      <c r="M905" s="16">
        <v>2</v>
      </c>
      <c r="N905" s="13">
        <v>0</v>
      </c>
      <c r="O905" s="2">
        <f t="shared" si="870"/>
        <v>5</v>
      </c>
    </row>
    <row r="906" spans="1:15">
      <c r="A906" s="1"/>
      <c r="B906" s="3" t="s">
        <v>20</v>
      </c>
      <c r="C906" s="8">
        <v>2</v>
      </c>
      <c r="D906" s="9">
        <v>0</v>
      </c>
      <c r="E906" s="8">
        <v>4</v>
      </c>
      <c r="F906" s="9">
        <v>0</v>
      </c>
      <c r="G906" s="8">
        <v>5</v>
      </c>
      <c r="H906" s="9">
        <v>0</v>
      </c>
      <c r="I906" s="8">
        <v>0</v>
      </c>
      <c r="J906" s="9">
        <v>0</v>
      </c>
      <c r="K906" s="2">
        <f t="shared" si="869"/>
        <v>11</v>
      </c>
      <c r="L906" s="14">
        <v>10</v>
      </c>
      <c r="M906" s="16">
        <v>0</v>
      </c>
      <c r="N906" s="13">
        <v>1</v>
      </c>
      <c r="O906" s="2">
        <f t="shared" si="870"/>
        <v>11</v>
      </c>
    </row>
    <row r="907" spans="1:15">
      <c r="A907" s="1"/>
      <c r="B907" s="3" t="s">
        <v>21</v>
      </c>
      <c r="C907" s="8">
        <v>0</v>
      </c>
      <c r="D907" s="9">
        <v>0</v>
      </c>
      <c r="E907" s="8">
        <v>3</v>
      </c>
      <c r="F907" s="9">
        <v>0</v>
      </c>
      <c r="G907" s="8">
        <v>7</v>
      </c>
      <c r="H907" s="9">
        <v>0</v>
      </c>
      <c r="I907" s="8">
        <v>0</v>
      </c>
      <c r="J907" s="9">
        <v>0</v>
      </c>
      <c r="K907" s="2">
        <f t="shared" si="869"/>
        <v>10</v>
      </c>
      <c r="L907" s="14">
        <v>10</v>
      </c>
      <c r="M907" s="16">
        <v>0</v>
      </c>
      <c r="N907" s="13">
        <v>0</v>
      </c>
      <c r="O907" s="2">
        <f t="shared" si="870"/>
        <v>10</v>
      </c>
    </row>
    <row r="908" spans="1:15">
      <c r="A908" s="1"/>
      <c r="B908" s="3" t="s">
        <v>22</v>
      </c>
      <c r="C908" s="8">
        <v>3</v>
      </c>
      <c r="D908" s="9">
        <v>0</v>
      </c>
      <c r="E908" s="8">
        <v>0</v>
      </c>
      <c r="F908" s="9">
        <v>0</v>
      </c>
      <c r="G908" s="8">
        <v>1</v>
      </c>
      <c r="H908" s="9">
        <v>0</v>
      </c>
      <c r="I908" s="8">
        <v>0</v>
      </c>
      <c r="J908" s="9">
        <v>0</v>
      </c>
      <c r="K908" s="2">
        <f t="shared" si="869"/>
        <v>4</v>
      </c>
      <c r="L908" s="14">
        <v>4</v>
      </c>
      <c r="M908" s="16">
        <v>0</v>
      </c>
      <c r="N908" s="13">
        <v>0</v>
      </c>
      <c r="O908" s="2">
        <f t="shared" si="870"/>
        <v>4</v>
      </c>
    </row>
    <row r="909" spans="1:15">
      <c r="A909" s="1"/>
      <c r="B909" s="3" t="s">
        <v>23</v>
      </c>
      <c r="C909" s="8">
        <v>0</v>
      </c>
      <c r="D909" s="9">
        <v>0</v>
      </c>
      <c r="E909" s="8">
        <v>4</v>
      </c>
      <c r="F909" s="9">
        <v>0</v>
      </c>
      <c r="G909" s="8">
        <v>5</v>
      </c>
      <c r="H909" s="9">
        <v>0</v>
      </c>
      <c r="I909" s="8">
        <v>0</v>
      </c>
      <c r="J909" s="9">
        <v>0</v>
      </c>
      <c r="K909" s="2">
        <f t="shared" si="869"/>
        <v>9</v>
      </c>
      <c r="L909" s="14">
        <v>9</v>
      </c>
      <c r="M909" s="16">
        <v>0</v>
      </c>
      <c r="N909" s="13">
        <v>0</v>
      </c>
      <c r="O909" s="2">
        <f t="shared" si="870"/>
        <v>9</v>
      </c>
    </row>
    <row r="910" spans="1:15">
      <c r="A910" s="1"/>
      <c r="B910" s="5" t="s">
        <v>27</v>
      </c>
      <c r="C910" s="5">
        <f>SUM(C904:C909)</f>
        <v>13</v>
      </c>
      <c r="D910" s="5">
        <f t="shared" ref="D910:O910" si="871">SUM(D904:D909)</f>
        <v>0</v>
      </c>
      <c r="E910" s="5">
        <f t="shared" si="871"/>
        <v>16</v>
      </c>
      <c r="F910" s="5">
        <f t="shared" si="871"/>
        <v>0</v>
      </c>
      <c r="G910" s="5">
        <f t="shared" si="871"/>
        <v>23</v>
      </c>
      <c r="H910" s="5">
        <f t="shared" si="871"/>
        <v>0</v>
      </c>
      <c r="I910" s="5">
        <f t="shared" si="871"/>
        <v>4</v>
      </c>
      <c r="J910" s="5">
        <f t="shared" si="871"/>
        <v>0</v>
      </c>
      <c r="K910" s="5">
        <f t="shared" si="871"/>
        <v>56</v>
      </c>
      <c r="L910" s="5">
        <f t="shared" si="871"/>
        <v>48</v>
      </c>
      <c r="M910" s="5">
        <f t="shared" si="871"/>
        <v>2</v>
      </c>
      <c r="N910" s="5">
        <f t="shared" si="871"/>
        <v>6</v>
      </c>
      <c r="O910" s="5">
        <f t="shared" si="871"/>
        <v>56</v>
      </c>
    </row>
    <row r="911" spans="1:15">
      <c r="A911" s="1"/>
      <c r="B911" s="5" t="s">
        <v>30</v>
      </c>
      <c r="C911" s="43">
        <f>SUM(C910:D910)</f>
        <v>13</v>
      </c>
      <c r="D911" s="44"/>
      <c r="E911" s="43">
        <f t="shared" ref="E911" si="872">SUM(E910:F910)</f>
        <v>16</v>
      </c>
      <c r="F911" s="44"/>
      <c r="G911" s="43">
        <f t="shared" ref="G911" si="873">SUM(G910:H910)</f>
        <v>23</v>
      </c>
      <c r="H911" s="44"/>
      <c r="I911" s="43">
        <f t="shared" ref="I911" si="874">SUM(I910:J910)</f>
        <v>4</v>
      </c>
      <c r="J911" s="44"/>
      <c r="K911" s="18"/>
      <c r="L911" s="18"/>
      <c r="M911" s="18"/>
      <c r="N911" s="18"/>
      <c r="O911" s="18"/>
    </row>
    <row r="912" spans="1:15">
      <c r="A912" s="1"/>
      <c r="B912" s="6" t="s">
        <v>28</v>
      </c>
      <c r="C912" s="7">
        <f t="shared" ref="C912:O913" si="875">C902+C910</f>
        <v>29</v>
      </c>
      <c r="D912" s="7">
        <f t="shared" si="875"/>
        <v>0</v>
      </c>
      <c r="E912" s="7">
        <f t="shared" si="875"/>
        <v>27</v>
      </c>
      <c r="F912" s="7">
        <f t="shared" si="875"/>
        <v>0</v>
      </c>
      <c r="G912" s="7">
        <f t="shared" si="875"/>
        <v>30</v>
      </c>
      <c r="H912" s="7">
        <f t="shared" si="875"/>
        <v>1</v>
      </c>
      <c r="I912" s="7">
        <f t="shared" si="875"/>
        <v>19</v>
      </c>
      <c r="J912" s="7">
        <f t="shared" si="875"/>
        <v>0</v>
      </c>
      <c r="K912" s="7">
        <f t="shared" si="875"/>
        <v>106</v>
      </c>
      <c r="L912" s="7">
        <f t="shared" si="875"/>
        <v>87</v>
      </c>
      <c r="M912" s="7">
        <f t="shared" si="875"/>
        <v>2</v>
      </c>
      <c r="N912" s="7">
        <f t="shared" si="875"/>
        <v>17</v>
      </c>
      <c r="O912" s="7">
        <f t="shared" si="875"/>
        <v>106</v>
      </c>
    </row>
    <row r="913" spans="1:15">
      <c r="A913" s="2"/>
      <c r="B913" s="7" t="s">
        <v>29</v>
      </c>
      <c r="C913" s="45">
        <f>C903+C911</f>
        <v>29</v>
      </c>
      <c r="D913" s="46"/>
      <c r="E913" s="45">
        <f t="shared" si="875"/>
        <v>27</v>
      </c>
      <c r="F913" s="46"/>
      <c r="G913" s="45">
        <f t="shared" si="875"/>
        <v>31</v>
      </c>
      <c r="H913" s="46"/>
      <c r="I913" s="45">
        <f t="shared" si="875"/>
        <v>19</v>
      </c>
      <c r="J913" s="46"/>
      <c r="K913" s="18"/>
      <c r="L913" s="18"/>
      <c r="M913" s="18"/>
      <c r="N913" s="18"/>
      <c r="O913" s="18"/>
    </row>
    <row r="914" spans="1:15">
      <c r="A914" s="1"/>
      <c r="B914" s="2" t="s">
        <v>12</v>
      </c>
      <c r="C914" s="10">
        <v>0</v>
      </c>
      <c r="D914" s="11">
        <v>0</v>
      </c>
      <c r="E914" s="10">
        <v>37</v>
      </c>
      <c r="F914" s="11">
        <v>0</v>
      </c>
      <c r="G914" s="10">
        <v>11</v>
      </c>
      <c r="H914" s="11">
        <v>0</v>
      </c>
      <c r="I914" s="10">
        <v>0</v>
      </c>
      <c r="J914" s="11">
        <v>0</v>
      </c>
      <c r="K914" s="2">
        <f>SUM(C914:J914)</f>
        <v>48</v>
      </c>
      <c r="L914" s="17">
        <v>17</v>
      </c>
      <c r="M914" s="15">
        <v>0</v>
      </c>
      <c r="N914" s="12">
        <v>31</v>
      </c>
      <c r="O914" s="2">
        <f>SUM(L914:N914)</f>
        <v>48</v>
      </c>
    </row>
    <row r="915" spans="1:15">
      <c r="A915" s="1"/>
      <c r="B915" s="3" t="s">
        <v>13</v>
      </c>
      <c r="C915" s="8">
        <v>0</v>
      </c>
      <c r="D915" s="9">
        <v>0</v>
      </c>
      <c r="E915" s="8">
        <v>26</v>
      </c>
      <c r="F915" s="9">
        <v>0</v>
      </c>
      <c r="G915" s="8">
        <v>2</v>
      </c>
      <c r="H915" s="9">
        <v>0</v>
      </c>
      <c r="I915" s="8">
        <v>2</v>
      </c>
      <c r="J915" s="9">
        <v>0</v>
      </c>
      <c r="K915" s="2">
        <f t="shared" ref="K915:K919" si="876">SUM(C915:J915)</f>
        <v>30</v>
      </c>
      <c r="L915" s="14">
        <v>10</v>
      </c>
      <c r="M915" s="16">
        <v>0</v>
      </c>
      <c r="N915" s="13">
        <v>20</v>
      </c>
      <c r="O915" s="2">
        <f t="shared" ref="O915:O919" si="877">SUM(L915:N915)</f>
        <v>30</v>
      </c>
    </row>
    <row r="916" spans="1:15">
      <c r="A916" s="1"/>
      <c r="B916" s="3" t="s">
        <v>14</v>
      </c>
      <c r="C916" s="8">
        <v>1</v>
      </c>
      <c r="D916" s="9">
        <v>0</v>
      </c>
      <c r="E916" s="8">
        <v>47</v>
      </c>
      <c r="F916" s="9">
        <v>2</v>
      </c>
      <c r="G916" s="8">
        <v>9</v>
      </c>
      <c r="H916" s="9">
        <v>0</v>
      </c>
      <c r="I916" s="8">
        <v>2</v>
      </c>
      <c r="J916" s="9">
        <v>0</v>
      </c>
      <c r="K916" s="2">
        <f t="shared" si="876"/>
        <v>61</v>
      </c>
      <c r="L916" s="14">
        <v>33</v>
      </c>
      <c r="M916" s="16">
        <v>0</v>
      </c>
      <c r="N916" s="13">
        <v>28</v>
      </c>
      <c r="O916" s="2">
        <f t="shared" si="877"/>
        <v>61</v>
      </c>
    </row>
    <row r="917" spans="1:15">
      <c r="A917" s="1"/>
      <c r="B917" s="3" t="s">
        <v>15</v>
      </c>
      <c r="C917" s="8">
        <v>0</v>
      </c>
      <c r="D917" s="9">
        <v>0</v>
      </c>
      <c r="E917" s="8">
        <v>27</v>
      </c>
      <c r="F917" s="9">
        <v>0</v>
      </c>
      <c r="G917" s="8">
        <v>3</v>
      </c>
      <c r="H917" s="9">
        <v>1</v>
      </c>
      <c r="I917" s="8">
        <v>1</v>
      </c>
      <c r="J917" s="9">
        <v>0</v>
      </c>
      <c r="K917" s="2">
        <f t="shared" si="876"/>
        <v>32</v>
      </c>
      <c r="L917" s="14">
        <v>20</v>
      </c>
      <c r="M917" s="16">
        <v>0</v>
      </c>
      <c r="N917" s="13">
        <v>12</v>
      </c>
      <c r="O917" s="2">
        <f t="shared" si="877"/>
        <v>32</v>
      </c>
    </row>
    <row r="918" spans="1:15">
      <c r="A918" s="1"/>
      <c r="B918" s="3" t="s">
        <v>16</v>
      </c>
      <c r="C918" s="8">
        <v>0</v>
      </c>
      <c r="D918" s="9">
        <v>0</v>
      </c>
      <c r="E918" s="8">
        <v>24</v>
      </c>
      <c r="F918" s="9">
        <v>0</v>
      </c>
      <c r="G918" s="8">
        <v>2</v>
      </c>
      <c r="H918" s="9">
        <v>0</v>
      </c>
      <c r="I918" s="8">
        <v>4</v>
      </c>
      <c r="J918" s="9">
        <v>0</v>
      </c>
      <c r="K918" s="2">
        <f t="shared" si="876"/>
        <v>30</v>
      </c>
      <c r="L918" s="14">
        <v>12</v>
      </c>
      <c r="M918" s="16">
        <v>18</v>
      </c>
      <c r="N918" s="13">
        <v>0</v>
      </c>
      <c r="O918" s="2">
        <f t="shared" si="877"/>
        <v>30</v>
      </c>
    </row>
    <row r="919" spans="1:15">
      <c r="A919" s="1"/>
      <c r="B919" s="3" t="s">
        <v>17</v>
      </c>
      <c r="C919" s="8">
        <v>0</v>
      </c>
      <c r="D919" s="9">
        <v>0</v>
      </c>
      <c r="E919" s="8">
        <v>40</v>
      </c>
      <c r="F919" s="9">
        <v>0</v>
      </c>
      <c r="G919" s="8">
        <v>5</v>
      </c>
      <c r="H919" s="9">
        <v>0</v>
      </c>
      <c r="I919" s="8">
        <v>5</v>
      </c>
      <c r="J919" s="9">
        <v>1</v>
      </c>
      <c r="K919" s="2">
        <f t="shared" si="876"/>
        <v>51</v>
      </c>
      <c r="L919" s="14">
        <v>19</v>
      </c>
      <c r="M919" s="16">
        <v>0</v>
      </c>
      <c r="N919" s="13">
        <v>32</v>
      </c>
      <c r="O919" s="2">
        <f t="shared" si="877"/>
        <v>51</v>
      </c>
    </row>
    <row r="920" spans="1:15">
      <c r="A920" s="1"/>
      <c r="B920" s="4" t="s">
        <v>24</v>
      </c>
      <c r="C920" s="5">
        <f>SUM(C914:C919)</f>
        <v>1</v>
      </c>
      <c r="D920" s="5">
        <f t="shared" ref="D920:O920" si="878">SUM(D914:D919)</f>
        <v>0</v>
      </c>
      <c r="E920" s="5">
        <f t="shared" si="878"/>
        <v>201</v>
      </c>
      <c r="F920" s="5">
        <f t="shared" si="878"/>
        <v>2</v>
      </c>
      <c r="G920" s="5">
        <f t="shared" si="878"/>
        <v>32</v>
      </c>
      <c r="H920" s="5">
        <f t="shared" si="878"/>
        <v>1</v>
      </c>
      <c r="I920" s="5">
        <f t="shared" si="878"/>
        <v>14</v>
      </c>
      <c r="J920" s="5">
        <f t="shared" si="878"/>
        <v>1</v>
      </c>
      <c r="K920" s="5">
        <f t="shared" si="878"/>
        <v>252</v>
      </c>
      <c r="L920" s="5">
        <f t="shared" si="878"/>
        <v>111</v>
      </c>
      <c r="M920" s="5">
        <f t="shared" si="878"/>
        <v>18</v>
      </c>
      <c r="N920" s="5">
        <f t="shared" si="878"/>
        <v>123</v>
      </c>
      <c r="O920" s="5">
        <f t="shared" si="878"/>
        <v>252</v>
      </c>
    </row>
    <row r="921" spans="1:15">
      <c r="A921" s="1"/>
      <c r="B921" s="5" t="s">
        <v>26</v>
      </c>
      <c r="C921" s="43">
        <f>SUM(C920:D920)</f>
        <v>1</v>
      </c>
      <c r="D921" s="44"/>
      <c r="E921" s="43">
        <f t="shared" ref="E921" si="879">SUM(E920:F920)</f>
        <v>203</v>
      </c>
      <c r="F921" s="44"/>
      <c r="G921" s="43">
        <f t="shared" ref="G921" si="880">SUM(G920:H920)</f>
        <v>33</v>
      </c>
      <c r="H921" s="44"/>
      <c r="I921" s="43">
        <f t="shared" ref="I921" si="881">SUM(I920:J920)</f>
        <v>15</v>
      </c>
      <c r="J921" s="44"/>
      <c r="K921" s="18"/>
      <c r="L921" s="18"/>
      <c r="M921" s="18"/>
      <c r="N921" s="18"/>
      <c r="O921" s="18"/>
    </row>
    <row r="922" spans="1:15">
      <c r="A922" s="27" t="s">
        <v>37</v>
      </c>
      <c r="B922" s="3" t="s">
        <v>18</v>
      </c>
      <c r="C922" s="8">
        <v>0</v>
      </c>
      <c r="D922" s="9">
        <v>0</v>
      </c>
      <c r="E922" s="8">
        <v>32</v>
      </c>
      <c r="F922" s="9">
        <v>0</v>
      </c>
      <c r="G922" s="8">
        <v>3</v>
      </c>
      <c r="H922" s="9">
        <v>0</v>
      </c>
      <c r="I922" s="8">
        <v>5</v>
      </c>
      <c r="J922" s="9">
        <v>0</v>
      </c>
      <c r="K922" s="2">
        <f t="shared" ref="K922:K927" si="882">SUM(C922:J922)</f>
        <v>40</v>
      </c>
      <c r="L922" s="14">
        <v>25</v>
      </c>
      <c r="M922" s="15">
        <v>0</v>
      </c>
      <c r="N922" s="13">
        <v>15</v>
      </c>
      <c r="O922" s="2">
        <f t="shared" ref="O922:O927" si="883">SUM(L922:N922)</f>
        <v>40</v>
      </c>
    </row>
    <row r="923" spans="1:15">
      <c r="A923" s="1"/>
      <c r="B923" s="3" t="s">
        <v>19</v>
      </c>
      <c r="C923" s="8">
        <v>0</v>
      </c>
      <c r="D923" s="9">
        <v>0</v>
      </c>
      <c r="E923" s="8">
        <v>35</v>
      </c>
      <c r="F923" s="9">
        <v>0</v>
      </c>
      <c r="G923" s="8">
        <v>4</v>
      </c>
      <c r="H923" s="9">
        <v>0</v>
      </c>
      <c r="I923" s="8">
        <v>8</v>
      </c>
      <c r="J923" s="9">
        <v>0</v>
      </c>
      <c r="K923" s="2">
        <f t="shared" si="882"/>
        <v>47</v>
      </c>
      <c r="L923" s="14">
        <v>15</v>
      </c>
      <c r="M923" s="16">
        <v>0</v>
      </c>
      <c r="N923" s="13">
        <v>32</v>
      </c>
      <c r="O923" s="2">
        <f t="shared" si="883"/>
        <v>47</v>
      </c>
    </row>
    <row r="924" spans="1:15">
      <c r="A924" s="1"/>
      <c r="B924" s="3" t="s">
        <v>20</v>
      </c>
      <c r="C924" s="8">
        <v>0</v>
      </c>
      <c r="D924" s="9">
        <v>0</v>
      </c>
      <c r="E924" s="8">
        <v>45</v>
      </c>
      <c r="F924" s="9">
        <v>0</v>
      </c>
      <c r="G924" s="8">
        <v>2</v>
      </c>
      <c r="H924" s="9">
        <v>0</v>
      </c>
      <c r="I924" s="8">
        <v>8</v>
      </c>
      <c r="J924" s="9">
        <v>1</v>
      </c>
      <c r="K924" s="2">
        <f t="shared" si="882"/>
        <v>56</v>
      </c>
      <c r="L924" s="14">
        <v>15</v>
      </c>
      <c r="M924" s="16">
        <v>0</v>
      </c>
      <c r="N924" s="13">
        <v>41</v>
      </c>
      <c r="O924" s="2">
        <f t="shared" si="883"/>
        <v>56</v>
      </c>
    </row>
    <row r="925" spans="1:15">
      <c r="A925" s="1"/>
      <c r="B925" s="3" t="s">
        <v>21</v>
      </c>
      <c r="C925" s="8">
        <v>0</v>
      </c>
      <c r="D925" s="9">
        <v>0</v>
      </c>
      <c r="E925" s="8">
        <v>32</v>
      </c>
      <c r="F925" s="9">
        <v>0</v>
      </c>
      <c r="G925" s="8">
        <v>5</v>
      </c>
      <c r="H925" s="9">
        <v>0</v>
      </c>
      <c r="I925" s="8">
        <v>4</v>
      </c>
      <c r="J925" s="9">
        <v>0</v>
      </c>
      <c r="K925" s="2">
        <f t="shared" si="882"/>
        <v>41</v>
      </c>
      <c r="L925" s="14">
        <v>10</v>
      </c>
      <c r="M925" s="16">
        <v>0</v>
      </c>
      <c r="N925" s="13">
        <v>31</v>
      </c>
      <c r="O925" s="2">
        <f t="shared" si="883"/>
        <v>41</v>
      </c>
    </row>
    <row r="926" spans="1:15">
      <c r="A926" s="1"/>
      <c r="B926" s="3" t="s">
        <v>22</v>
      </c>
      <c r="C926" s="8">
        <v>0</v>
      </c>
      <c r="D926" s="9">
        <v>0</v>
      </c>
      <c r="E926" s="8">
        <v>33</v>
      </c>
      <c r="F926" s="9">
        <v>0</v>
      </c>
      <c r="G926" s="8">
        <v>5</v>
      </c>
      <c r="H926" s="9">
        <v>0</v>
      </c>
      <c r="I926" s="8">
        <v>4</v>
      </c>
      <c r="J926" s="9">
        <v>0</v>
      </c>
      <c r="K926" s="2">
        <f t="shared" si="882"/>
        <v>42</v>
      </c>
      <c r="L926" s="14">
        <v>17</v>
      </c>
      <c r="M926" s="16">
        <v>0</v>
      </c>
      <c r="N926" s="13">
        <v>25</v>
      </c>
      <c r="O926" s="2">
        <f t="shared" si="883"/>
        <v>42</v>
      </c>
    </row>
    <row r="927" spans="1:15">
      <c r="A927" s="1"/>
      <c r="B927" s="3" t="s">
        <v>23</v>
      </c>
      <c r="C927" s="8">
        <v>0</v>
      </c>
      <c r="D927" s="9">
        <v>0</v>
      </c>
      <c r="E927" s="8">
        <v>48</v>
      </c>
      <c r="F927" s="9">
        <v>0</v>
      </c>
      <c r="G927" s="8">
        <v>2</v>
      </c>
      <c r="H927" s="9">
        <v>0</v>
      </c>
      <c r="I927" s="8">
        <v>5</v>
      </c>
      <c r="J927" s="9">
        <v>0</v>
      </c>
      <c r="K927" s="2">
        <f t="shared" si="882"/>
        <v>55</v>
      </c>
      <c r="L927" s="14">
        <v>13</v>
      </c>
      <c r="M927" s="16">
        <v>0</v>
      </c>
      <c r="N927" s="13">
        <v>42</v>
      </c>
      <c r="O927" s="2">
        <f t="shared" si="883"/>
        <v>55</v>
      </c>
    </row>
    <row r="928" spans="1:15">
      <c r="A928" s="1"/>
      <c r="B928" s="5" t="s">
        <v>27</v>
      </c>
      <c r="C928" s="5">
        <f>SUM(C922:C927)</f>
        <v>0</v>
      </c>
      <c r="D928" s="5">
        <f t="shared" ref="D928:O928" si="884">SUM(D922:D927)</f>
        <v>0</v>
      </c>
      <c r="E928" s="5">
        <f t="shared" si="884"/>
        <v>225</v>
      </c>
      <c r="F928" s="5">
        <f t="shared" si="884"/>
        <v>0</v>
      </c>
      <c r="G928" s="5">
        <f t="shared" si="884"/>
        <v>21</v>
      </c>
      <c r="H928" s="5">
        <f t="shared" si="884"/>
        <v>0</v>
      </c>
      <c r="I928" s="5">
        <f t="shared" si="884"/>
        <v>34</v>
      </c>
      <c r="J928" s="5">
        <f t="shared" si="884"/>
        <v>1</v>
      </c>
      <c r="K928" s="5">
        <f t="shared" si="884"/>
        <v>281</v>
      </c>
      <c r="L928" s="5">
        <f t="shared" si="884"/>
        <v>95</v>
      </c>
      <c r="M928" s="5">
        <f t="shared" si="884"/>
        <v>0</v>
      </c>
      <c r="N928" s="5">
        <f t="shared" si="884"/>
        <v>186</v>
      </c>
      <c r="O928" s="5">
        <f t="shared" si="884"/>
        <v>281</v>
      </c>
    </row>
    <row r="929" spans="1:15">
      <c r="A929" s="1"/>
      <c r="B929" s="5" t="s">
        <v>30</v>
      </c>
      <c r="C929" s="43">
        <f>SUM(C928:D928)</f>
        <v>0</v>
      </c>
      <c r="D929" s="44"/>
      <c r="E929" s="43">
        <f t="shared" ref="E929" si="885">SUM(E928:F928)</f>
        <v>225</v>
      </c>
      <c r="F929" s="44"/>
      <c r="G929" s="43">
        <f t="shared" ref="G929" si="886">SUM(G928:H928)</f>
        <v>21</v>
      </c>
      <c r="H929" s="44"/>
      <c r="I929" s="43">
        <f t="shared" ref="I929" si="887">SUM(I928:J928)</f>
        <v>35</v>
      </c>
      <c r="J929" s="44"/>
      <c r="K929" s="18"/>
      <c r="L929" s="18"/>
      <c r="M929" s="18"/>
      <c r="N929" s="18"/>
      <c r="O929" s="18"/>
    </row>
    <row r="930" spans="1:15">
      <c r="A930" s="1"/>
      <c r="B930" s="6" t="s">
        <v>28</v>
      </c>
      <c r="C930" s="7">
        <f t="shared" ref="C930:O931" si="888">C920+C928</f>
        <v>1</v>
      </c>
      <c r="D930" s="7">
        <f t="shared" si="888"/>
        <v>0</v>
      </c>
      <c r="E930" s="7">
        <f t="shared" si="888"/>
        <v>426</v>
      </c>
      <c r="F930" s="7">
        <f t="shared" si="888"/>
        <v>2</v>
      </c>
      <c r="G930" s="7">
        <f t="shared" si="888"/>
        <v>53</v>
      </c>
      <c r="H930" s="7">
        <f t="shared" si="888"/>
        <v>1</v>
      </c>
      <c r="I930" s="7">
        <f t="shared" si="888"/>
        <v>48</v>
      </c>
      <c r="J930" s="7">
        <f t="shared" si="888"/>
        <v>2</v>
      </c>
      <c r="K930" s="7">
        <f t="shared" si="888"/>
        <v>533</v>
      </c>
      <c r="L930" s="7">
        <f t="shared" si="888"/>
        <v>206</v>
      </c>
      <c r="M930" s="7">
        <f t="shared" si="888"/>
        <v>18</v>
      </c>
      <c r="N930" s="7">
        <f t="shared" si="888"/>
        <v>309</v>
      </c>
      <c r="O930" s="7">
        <f t="shared" si="888"/>
        <v>533</v>
      </c>
    </row>
    <row r="931" spans="1:15">
      <c r="A931" s="2"/>
      <c r="B931" s="7" t="s">
        <v>29</v>
      </c>
      <c r="C931" s="45">
        <f>C921+C929</f>
        <v>1</v>
      </c>
      <c r="D931" s="46"/>
      <c r="E931" s="45">
        <f t="shared" si="888"/>
        <v>428</v>
      </c>
      <c r="F931" s="46"/>
      <c r="G931" s="45">
        <f t="shared" si="888"/>
        <v>54</v>
      </c>
      <c r="H931" s="46"/>
      <c r="I931" s="45">
        <f t="shared" si="888"/>
        <v>50</v>
      </c>
      <c r="J931" s="46"/>
      <c r="K931" s="18"/>
      <c r="L931" s="18"/>
      <c r="M931" s="18"/>
      <c r="N931" s="18"/>
      <c r="O931" s="18"/>
    </row>
    <row r="932" spans="1:15">
      <c r="A932" s="1"/>
      <c r="B932" s="2" t="s">
        <v>12</v>
      </c>
      <c r="C932" s="10">
        <v>0</v>
      </c>
      <c r="D932" s="11">
        <v>0</v>
      </c>
      <c r="E932" s="10">
        <v>14</v>
      </c>
      <c r="F932" s="11">
        <v>4</v>
      </c>
      <c r="G932" s="10">
        <v>0</v>
      </c>
      <c r="H932" s="11">
        <v>0</v>
      </c>
      <c r="I932" s="10">
        <v>0</v>
      </c>
      <c r="J932" s="11">
        <v>0</v>
      </c>
      <c r="K932" s="2">
        <f>SUM(C932:J932)</f>
        <v>18</v>
      </c>
      <c r="L932" s="17">
        <v>0</v>
      </c>
      <c r="M932" s="15">
        <v>18</v>
      </c>
      <c r="N932" s="12">
        <v>0</v>
      </c>
      <c r="O932" s="2">
        <f>SUM(L932:N932)</f>
        <v>18</v>
      </c>
    </row>
    <row r="933" spans="1:15">
      <c r="A933" s="1"/>
      <c r="B933" s="3" t="s">
        <v>13</v>
      </c>
      <c r="C933" s="8">
        <v>0</v>
      </c>
      <c r="D933" s="9">
        <v>0</v>
      </c>
      <c r="E933" s="8">
        <v>24</v>
      </c>
      <c r="F933" s="9">
        <v>18</v>
      </c>
      <c r="G933" s="8">
        <v>0</v>
      </c>
      <c r="H933" s="9">
        <v>0</v>
      </c>
      <c r="I933" s="8">
        <v>0</v>
      </c>
      <c r="J933" s="9">
        <v>0</v>
      </c>
      <c r="K933" s="2">
        <f t="shared" ref="K933:K937" si="889">SUM(C933:J933)</f>
        <v>42</v>
      </c>
      <c r="L933" s="14">
        <v>2</v>
      </c>
      <c r="M933" s="16">
        <v>40</v>
      </c>
      <c r="N933" s="13">
        <v>0</v>
      </c>
      <c r="O933" s="2">
        <f t="shared" ref="O933:O937" si="890">SUM(L933:N933)</f>
        <v>42</v>
      </c>
    </row>
    <row r="934" spans="1:15">
      <c r="A934" s="1"/>
      <c r="B934" s="3" t="s">
        <v>14</v>
      </c>
      <c r="C934" s="8">
        <v>0</v>
      </c>
      <c r="D934" s="9">
        <v>0</v>
      </c>
      <c r="E934" s="8">
        <v>39</v>
      </c>
      <c r="F934" s="9">
        <v>1</v>
      </c>
      <c r="G934" s="8">
        <v>0</v>
      </c>
      <c r="H934" s="9">
        <v>0</v>
      </c>
      <c r="I934" s="8">
        <v>3</v>
      </c>
      <c r="J934" s="9">
        <v>0</v>
      </c>
      <c r="K934" s="2">
        <f t="shared" si="889"/>
        <v>43</v>
      </c>
      <c r="L934" s="14">
        <v>5</v>
      </c>
      <c r="M934" s="16">
        <v>38</v>
      </c>
      <c r="N934" s="13">
        <v>0</v>
      </c>
      <c r="O934" s="2">
        <f t="shared" si="890"/>
        <v>43</v>
      </c>
    </row>
    <row r="935" spans="1:15">
      <c r="A935" s="1"/>
      <c r="B935" s="3" t="s">
        <v>15</v>
      </c>
      <c r="C935" s="8">
        <v>0</v>
      </c>
      <c r="D935" s="9">
        <v>0</v>
      </c>
      <c r="E935" s="8">
        <v>22</v>
      </c>
      <c r="F935" s="9">
        <v>25</v>
      </c>
      <c r="G935" s="8">
        <v>0</v>
      </c>
      <c r="H935" s="9">
        <v>0</v>
      </c>
      <c r="I935" s="8">
        <v>0</v>
      </c>
      <c r="J935" s="9">
        <v>0</v>
      </c>
      <c r="K935" s="2">
        <f t="shared" si="889"/>
        <v>47</v>
      </c>
      <c r="L935" s="14">
        <v>2</v>
      </c>
      <c r="M935" s="16">
        <v>45</v>
      </c>
      <c r="N935" s="13">
        <v>0</v>
      </c>
      <c r="O935" s="2">
        <f t="shared" si="890"/>
        <v>47</v>
      </c>
    </row>
    <row r="936" spans="1:15">
      <c r="A936" s="1"/>
      <c r="B936" s="3" t="s">
        <v>16</v>
      </c>
      <c r="C936" s="8">
        <v>2</v>
      </c>
      <c r="D936" s="9">
        <v>1</v>
      </c>
      <c r="E936" s="8">
        <v>17</v>
      </c>
      <c r="F936" s="9">
        <v>18</v>
      </c>
      <c r="G936" s="8">
        <v>0</v>
      </c>
      <c r="H936" s="9">
        <v>0</v>
      </c>
      <c r="I936" s="8">
        <v>1</v>
      </c>
      <c r="J936" s="9">
        <v>0</v>
      </c>
      <c r="K936" s="2">
        <f t="shared" si="889"/>
        <v>39</v>
      </c>
      <c r="L936" s="14">
        <v>4</v>
      </c>
      <c r="M936" s="16">
        <v>35</v>
      </c>
      <c r="N936" s="13">
        <v>0</v>
      </c>
      <c r="O936" s="2">
        <f t="shared" si="890"/>
        <v>39</v>
      </c>
    </row>
    <row r="937" spans="1:15">
      <c r="A937" s="1"/>
      <c r="B937" s="3" t="s">
        <v>17</v>
      </c>
      <c r="C937" s="8">
        <v>0</v>
      </c>
      <c r="D937" s="9">
        <v>0</v>
      </c>
      <c r="E937" s="8">
        <v>24</v>
      </c>
      <c r="F937" s="9">
        <v>29</v>
      </c>
      <c r="G937" s="8">
        <v>0</v>
      </c>
      <c r="H937" s="9">
        <v>0</v>
      </c>
      <c r="I937" s="8">
        <v>2</v>
      </c>
      <c r="J937" s="9">
        <v>0</v>
      </c>
      <c r="K937" s="2">
        <f t="shared" si="889"/>
        <v>55</v>
      </c>
      <c r="L937" s="14">
        <v>2</v>
      </c>
      <c r="M937" s="16">
        <v>53</v>
      </c>
      <c r="N937" s="13">
        <v>0</v>
      </c>
      <c r="O937" s="2">
        <f t="shared" si="890"/>
        <v>55</v>
      </c>
    </row>
    <row r="938" spans="1:15">
      <c r="A938" s="1"/>
      <c r="B938" s="4" t="s">
        <v>24</v>
      </c>
      <c r="C938" s="5">
        <f>SUM(C932:C937)</f>
        <v>2</v>
      </c>
      <c r="D938" s="5">
        <f t="shared" ref="D938:O938" si="891">SUM(D932:D937)</f>
        <v>1</v>
      </c>
      <c r="E938" s="5">
        <f t="shared" si="891"/>
        <v>140</v>
      </c>
      <c r="F938" s="5">
        <f t="shared" si="891"/>
        <v>95</v>
      </c>
      <c r="G938" s="5">
        <f t="shared" si="891"/>
        <v>0</v>
      </c>
      <c r="H938" s="5">
        <f t="shared" si="891"/>
        <v>0</v>
      </c>
      <c r="I938" s="5">
        <f t="shared" si="891"/>
        <v>6</v>
      </c>
      <c r="J938" s="5">
        <f t="shared" si="891"/>
        <v>0</v>
      </c>
      <c r="K938" s="5">
        <f t="shared" si="891"/>
        <v>244</v>
      </c>
      <c r="L938" s="5">
        <f t="shared" si="891"/>
        <v>15</v>
      </c>
      <c r="M938" s="5">
        <f t="shared" si="891"/>
        <v>229</v>
      </c>
      <c r="N938" s="5">
        <f t="shared" si="891"/>
        <v>0</v>
      </c>
      <c r="O938" s="5">
        <f t="shared" si="891"/>
        <v>244</v>
      </c>
    </row>
    <row r="939" spans="1:15">
      <c r="A939" s="1"/>
      <c r="B939" s="5" t="s">
        <v>26</v>
      </c>
      <c r="C939" s="43">
        <f>SUM(C938:D938)</f>
        <v>3</v>
      </c>
      <c r="D939" s="44"/>
      <c r="E939" s="43">
        <f t="shared" ref="E939" si="892">SUM(E938:F938)</f>
        <v>235</v>
      </c>
      <c r="F939" s="44"/>
      <c r="G939" s="43">
        <f t="shared" ref="G939" si="893">SUM(G938:H938)</f>
        <v>0</v>
      </c>
      <c r="H939" s="44"/>
      <c r="I939" s="43">
        <f t="shared" ref="I939" si="894">SUM(I938:J938)</f>
        <v>6</v>
      </c>
      <c r="J939" s="44"/>
      <c r="K939" s="18"/>
      <c r="L939" s="18"/>
      <c r="M939" s="18"/>
      <c r="N939" s="18"/>
      <c r="O939" s="18"/>
    </row>
    <row r="940" spans="1:15">
      <c r="A940" s="27" t="s">
        <v>38</v>
      </c>
      <c r="B940" s="3" t="s">
        <v>18</v>
      </c>
      <c r="C940" s="8">
        <v>0</v>
      </c>
      <c r="D940" s="9">
        <v>0</v>
      </c>
      <c r="E940" s="8">
        <v>23</v>
      </c>
      <c r="F940" s="9">
        <v>21</v>
      </c>
      <c r="G940" s="8">
        <v>0</v>
      </c>
      <c r="H940" s="9">
        <v>1</v>
      </c>
      <c r="I940" s="8">
        <v>0</v>
      </c>
      <c r="J940" s="9">
        <v>2</v>
      </c>
      <c r="K940" s="2">
        <f t="shared" ref="K940:K945" si="895">SUM(C940:J940)</f>
        <v>47</v>
      </c>
      <c r="L940" s="14">
        <v>3</v>
      </c>
      <c r="M940" s="15">
        <v>43</v>
      </c>
      <c r="N940" s="13">
        <v>1</v>
      </c>
      <c r="O940" s="2">
        <f t="shared" ref="O940" si="896">SUM(L940:N940)</f>
        <v>47</v>
      </c>
    </row>
    <row r="941" spans="1:15">
      <c r="A941" s="1"/>
      <c r="B941" s="3" t="s">
        <v>19</v>
      </c>
      <c r="C941" s="8">
        <v>0</v>
      </c>
      <c r="D941" s="9">
        <v>0</v>
      </c>
      <c r="E941" s="8">
        <v>10</v>
      </c>
      <c r="F941" s="9">
        <v>23</v>
      </c>
      <c r="G941" s="8">
        <v>1</v>
      </c>
      <c r="H941" s="9">
        <v>0</v>
      </c>
      <c r="I941" s="8">
        <v>0</v>
      </c>
      <c r="J941" s="9">
        <v>0</v>
      </c>
      <c r="K941" s="2">
        <f t="shared" si="895"/>
        <v>34</v>
      </c>
      <c r="L941" s="14">
        <v>1</v>
      </c>
      <c r="M941" s="16">
        <v>33</v>
      </c>
      <c r="N941" s="13">
        <v>0</v>
      </c>
      <c r="O941" s="2">
        <f>SUM(L941:N941)</f>
        <v>34</v>
      </c>
    </row>
    <row r="942" spans="1:15">
      <c r="A942" s="1"/>
      <c r="B942" s="3" t="s">
        <v>20</v>
      </c>
      <c r="C942" s="8">
        <v>0</v>
      </c>
      <c r="D942" s="9">
        <v>0</v>
      </c>
      <c r="E942" s="8">
        <v>33</v>
      </c>
      <c r="F942" s="9">
        <v>0</v>
      </c>
      <c r="G942" s="8">
        <v>0</v>
      </c>
      <c r="H942" s="9">
        <v>0</v>
      </c>
      <c r="I942" s="8">
        <v>0</v>
      </c>
      <c r="J942" s="9">
        <v>0</v>
      </c>
      <c r="K942" s="2">
        <f t="shared" si="895"/>
        <v>33</v>
      </c>
      <c r="L942" s="14">
        <v>3</v>
      </c>
      <c r="M942" s="16">
        <v>30</v>
      </c>
      <c r="N942" s="13">
        <v>0</v>
      </c>
      <c r="O942" s="2">
        <f>SUM(L942:N942)</f>
        <v>33</v>
      </c>
    </row>
    <row r="943" spans="1:15">
      <c r="A943" s="1"/>
      <c r="B943" s="3" t="s">
        <v>21</v>
      </c>
      <c r="C943" s="8">
        <v>3</v>
      </c>
      <c r="D943" s="9">
        <v>0</v>
      </c>
      <c r="E943" s="8">
        <v>29</v>
      </c>
      <c r="F943" s="9">
        <v>0</v>
      </c>
      <c r="G943" s="8">
        <v>0</v>
      </c>
      <c r="H943" s="9">
        <v>0</v>
      </c>
      <c r="I943" s="8">
        <v>0</v>
      </c>
      <c r="J943" s="9">
        <v>0</v>
      </c>
      <c r="K943" s="2">
        <f t="shared" si="895"/>
        <v>32</v>
      </c>
      <c r="L943" s="14">
        <v>1</v>
      </c>
      <c r="M943" s="16">
        <v>31</v>
      </c>
      <c r="N943" s="13">
        <v>0</v>
      </c>
      <c r="O943" s="2">
        <f t="shared" ref="O943:O945" si="897">SUM(L943:N943)</f>
        <v>32</v>
      </c>
    </row>
    <row r="944" spans="1:15">
      <c r="A944" s="1"/>
      <c r="B944" s="3" t="s">
        <v>22</v>
      </c>
      <c r="C944" s="8">
        <v>0</v>
      </c>
      <c r="D944" s="9">
        <v>0</v>
      </c>
      <c r="E944" s="8">
        <v>19</v>
      </c>
      <c r="F944" s="9">
        <v>19</v>
      </c>
      <c r="G944" s="8">
        <v>0</v>
      </c>
      <c r="H944" s="9">
        <v>0</v>
      </c>
      <c r="I944" s="8">
        <v>0</v>
      </c>
      <c r="J944" s="9">
        <v>0</v>
      </c>
      <c r="K944" s="2">
        <f t="shared" si="895"/>
        <v>38</v>
      </c>
      <c r="L944" s="14">
        <v>1</v>
      </c>
      <c r="M944" s="16">
        <v>37</v>
      </c>
      <c r="N944" s="13">
        <v>0</v>
      </c>
      <c r="O944" s="2">
        <f t="shared" si="897"/>
        <v>38</v>
      </c>
    </row>
    <row r="945" spans="1:15">
      <c r="A945" s="1"/>
      <c r="B945" s="3" t="s">
        <v>23</v>
      </c>
      <c r="C945" s="8">
        <v>2</v>
      </c>
      <c r="D945" s="9">
        <v>1</v>
      </c>
      <c r="E945" s="8">
        <v>16</v>
      </c>
      <c r="F945" s="9">
        <v>15</v>
      </c>
      <c r="G945" s="8">
        <v>1</v>
      </c>
      <c r="H945" s="9">
        <v>0</v>
      </c>
      <c r="I945" s="8">
        <v>0</v>
      </c>
      <c r="J945" s="9">
        <v>0</v>
      </c>
      <c r="K945" s="2">
        <f t="shared" si="895"/>
        <v>35</v>
      </c>
      <c r="L945" s="14">
        <v>1</v>
      </c>
      <c r="M945" s="16">
        <v>34</v>
      </c>
      <c r="N945" s="13">
        <v>0</v>
      </c>
      <c r="O945" s="2">
        <f t="shared" si="897"/>
        <v>35</v>
      </c>
    </row>
    <row r="946" spans="1:15">
      <c r="A946" s="1"/>
      <c r="B946" s="5" t="s">
        <v>27</v>
      </c>
      <c r="C946" s="5">
        <f>SUM(C940:C945)</f>
        <v>5</v>
      </c>
      <c r="D946" s="5">
        <f t="shared" ref="D946:O946" si="898">SUM(D940:D945)</f>
        <v>1</v>
      </c>
      <c r="E946" s="5">
        <f t="shared" si="898"/>
        <v>130</v>
      </c>
      <c r="F946" s="5">
        <f t="shared" si="898"/>
        <v>78</v>
      </c>
      <c r="G946" s="5">
        <f t="shared" si="898"/>
        <v>2</v>
      </c>
      <c r="H946" s="5">
        <f t="shared" si="898"/>
        <v>1</v>
      </c>
      <c r="I946" s="5">
        <f t="shared" si="898"/>
        <v>0</v>
      </c>
      <c r="J946" s="5">
        <f t="shared" si="898"/>
        <v>2</v>
      </c>
      <c r="K946" s="5">
        <f t="shared" si="898"/>
        <v>219</v>
      </c>
      <c r="L946" s="5">
        <f t="shared" si="898"/>
        <v>10</v>
      </c>
      <c r="M946" s="5">
        <f t="shared" si="898"/>
        <v>208</v>
      </c>
      <c r="N946" s="5">
        <f t="shared" si="898"/>
        <v>1</v>
      </c>
      <c r="O946" s="5">
        <f t="shared" si="898"/>
        <v>219</v>
      </c>
    </row>
    <row r="947" spans="1:15">
      <c r="A947" s="1"/>
      <c r="B947" s="5" t="s">
        <v>30</v>
      </c>
      <c r="C947" s="43">
        <f>SUM(C946:D946)</f>
        <v>6</v>
      </c>
      <c r="D947" s="44"/>
      <c r="E947" s="43">
        <f t="shared" ref="E947" si="899">SUM(E946:F946)</f>
        <v>208</v>
      </c>
      <c r="F947" s="44"/>
      <c r="G947" s="43">
        <f t="shared" ref="G947" si="900">SUM(G946:H946)</f>
        <v>3</v>
      </c>
      <c r="H947" s="44"/>
      <c r="I947" s="43">
        <f t="shared" ref="I947" si="901">SUM(I946:J946)</f>
        <v>2</v>
      </c>
      <c r="J947" s="44"/>
      <c r="K947" s="18"/>
      <c r="L947" s="18"/>
      <c r="M947" s="18"/>
      <c r="N947" s="18"/>
      <c r="O947" s="18"/>
    </row>
    <row r="948" spans="1:15">
      <c r="A948" s="1"/>
      <c r="B948" s="6" t="s">
        <v>28</v>
      </c>
      <c r="C948" s="7">
        <f t="shared" ref="C948:O949" si="902">C938+C946</f>
        <v>7</v>
      </c>
      <c r="D948" s="7">
        <f t="shared" si="902"/>
        <v>2</v>
      </c>
      <c r="E948" s="7">
        <f t="shared" si="902"/>
        <v>270</v>
      </c>
      <c r="F948" s="7">
        <f t="shared" si="902"/>
        <v>173</v>
      </c>
      <c r="G948" s="7">
        <f t="shared" si="902"/>
        <v>2</v>
      </c>
      <c r="H948" s="7">
        <f t="shared" si="902"/>
        <v>1</v>
      </c>
      <c r="I948" s="7">
        <f t="shared" si="902"/>
        <v>6</v>
      </c>
      <c r="J948" s="7">
        <f t="shared" si="902"/>
        <v>2</v>
      </c>
      <c r="K948" s="7">
        <f t="shared" si="902"/>
        <v>463</v>
      </c>
      <c r="L948" s="7">
        <f t="shared" si="902"/>
        <v>25</v>
      </c>
      <c r="M948" s="7">
        <f t="shared" si="902"/>
        <v>437</v>
      </c>
      <c r="N948" s="7">
        <f t="shared" si="902"/>
        <v>1</v>
      </c>
      <c r="O948" s="7">
        <f t="shared" si="902"/>
        <v>463</v>
      </c>
    </row>
    <row r="949" spans="1:15">
      <c r="A949" s="2"/>
      <c r="B949" s="7" t="s">
        <v>29</v>
      </c>
      <c r="C949" s="45">
        <f>C939+C947</f>
        <v>9</v>
      </c>
      <c r="D949" s="46"/>
      <c r="E949" s="45">
        <f t="shared" si="902"/>
        <v>443</v>
      </c>
      <c r="F949" s="46"/>
      <c r="G949" s="45">
        <f t="shared" si="902"/>
        <v>3</v>
      </c>
      <c r="H949" s="46"/>
      <c r="I949" s="45">
        <f t="shared" si="902"/>
        <v>8</v>
      </c>
      <c r="J949" s="46"/>
      <c r="K949" s="18"/>
      <c r="L949" s="18"/>
      <c r="M949" s="18"/>
      <c r="N949" s="18"/>
      <c r="O949" s="18"/>
    </row>
    <row r="950" spans="1:15">
      <c r="A950" s="1"/>
      <c r="B950" s="2" t="s">
        <v>12</v>
      </c>
      <c r="C950" s="10">
        <v>34</v>
      </c>
      <c r="D950" s="11">
        <v>0</v>
      </c>
      <c r="E950" s="10">
        <v>3</v>
      </c>
      <c r="F950" s="11">
        <v>0</v>
      </c>
      <c r="G950" s="10">
        <v>3</v>
      </c>
      <c r="H950" s="11">
        <v>0</v>
      </c>
      <c r="I950" s="10">
        <v>0</v>
      </c>
      <c r="J950" s="11">
        <v>0</v>
      </c>
      <c r="K950" s="2">
        <f>SUM(C950:J950)</f>
        <v>40</v>
      </c>
      <c r="L950" s="17">
        <v>12</v>
      </c>
      <c r="M950" s="15">
        <v>18</v>
      </c>
      <c r="N950" s="12">
        <v>10</v>
      </c>
      <c r="O950" s="2">
        <f>SUM(L950:N950)</f>
        <v>40</v>
      </c>
    </row>
    <row r="951" spans="1:15">
      <c r="A951" s="1"/>
      <c r="B951" s="3" t="s">
        <v>13</v>
      </c>
      <c r="C951" s="8">
        <v>8</v>
      </c>
      <c r="D951" s="9">
        <v>0</v>
      </c>
      <c r="E951" s="8">
        <v>2</v>
      </c>
      <c r="F951" s="9">
        <v>0</v>
      </c>
      <c r="G951" s="8">
        <v>6</v>
      </c>
      <c r="H951" s="9">
        <v>0</v>
      </c>
      <c r="I951" s="8">
        <v>7</v>
      </c>
      <c r="J951" s="9">
        <v>0</v>
      </c>
      <c r="K951" s="2">
        <f t="shared" ref="K951:K955" si="903">SUM(C951:J951)</f>
        <v>23</v>
      </c>
      <c r="L951" s="14">
        <v>3</v>
      </c>
      <c r="M951" s="16">
        <v>13</v>
      </c>
      <c r="N951" s="13">
        <v>7</v>
      </c>
      <c r="O951" s="2">
        <f t="shared" ref="O951:O955" si="904">SUM(L951:N951)</f>
        <v>23</v>
      </c>
    </row>
    <row r="952" spans="1:15">
      <c r="A952" s="1"/>
      <c r="B952" s="3" t="s">
        <v>14</v>
      </c>
      <c r="C952" s="8">
        <v>25</v>
      </c>
      <c r="D952" s="9">
        <v>0</v>
      </c>
      <c r="E952" s="8">
        <v>3</v>
      </c>
      <c r="F952" s="9">
        <v>0</v>
      </c>
      <c r="G952" s="8">
        <v>5</v>
      </c>
      <c r="H952" s="9">
        <v>0</v>
      </c>
      <c r="I952" s="8">
        <v>3</v>
      </c>
      <c r="J952" s="9">
        <v>0</v>
      </c>
      <c r="K952" s="2">
        <f t="shared" si="903"/>
        <v>36</v>
      </c>
      <c r="L952" s="14">
        <v>11</v>
      </c>
      <c r="M952" s="16">
        <v>14</v>
      </c>
      <c r="N952" s="13">
        <v>11</v>
      </c>
      <c r="O952" s="2">
        <f t="shared" si="904"/>
        <v>36</v>
      </c>
    </row>
    <row r="953" spans="1:15">
      <c r="A953" s="1"/>
      <c r="B953" s="3" t="s">
        <v>15</v>
      </c>
      <c r="C953" s="8">
        <v>15</v>
      </c>
      <c r="D953" s="9">
        <v>0</v>
      </c>
      <c r="E953" s="8">
        <v>1</v>
      </c>
      <c r="F953" s="9">
        <v>0</v>
      </c>
      <c r="G953" s="8">
        <v>3</v>
      </c>
      <c r="H953" s="9">
        <v>0</v>
      </c>
      <c r="I953" s="8">
        <v>5</v>
      </c>
      <c r="J953" s="9">
        <v>0</v>
      </c>
      <c r="K953" s="2">
        <f t="shared" si="903"/>
        <v>24</v>
      </c>
      <c r="L953" s="14">
        <v>8</v>
      </c>
      <c r="M953" s="16">
        <v>10</v>
      </c>
      <c r="N953" s="13">
        <v>6</v>
      </c>
      <c r="O953" s="2">
        <f t="shared" si="904"/>
        <v>24</v>
      </c>
    </row>
    <row r="954" spans="1:15">
      <c r="A954" s="1"/>
      <c r="B954" s="3" t="s">
        <v>16</v>
      </c>
      <c r="C954" s="8">
        <v>8</v>
      </c>
      <c r="D954" s="9">
        <v>0</v>
      </c>
      <c r="E954" s="8">
        <v>3</v>
      </c>
      <c r="F954" s="9">
        <v>0</v>
      </c>
      <c r="G954" s="8">
        <v>3</v>
      </c>
      <c r="H954" s="9">
        <v>0</v>
      </c>
      <c r="I954" s="8">
        <v>9</v>
      </c>
      <c r="J954" s="9">
        <v>0</v>
      </c>
      <c r="K954" s="2">
        <f t="shared" si="903"/>
        <v>23</v>
      </c>
      <c r="L954" s="14">
        <v>7</v>
      </c>
      <c r="M954" s="16">
        <v>4</v>
      </c>
      <c r="N954" s="13">
        <v>12</v>
      </c>
      <c r="O954" s="2">
        <f t="shared" si="904"/>
        <v>23</v>
      </c>
    </row>
    <row r="955" spans="1:15">
      <c r="A955" s="1"/>
      <c r="B955" s="3" t="s">
        <v>17</v>
      </c>
      <c r="C955" s="8">
        <v>26</v>
      </c>
      <c r="D955" s="9">
        <v>0</v>
      </c>
      <c r="E955" s="8">
        <v>7</v>
      </c>
      <c r="F955" s="9">
        <v>1</v>
      </c>
      <c r="G955" s="8">
        <v>3</v>
      </c>
      <c r="H955" s="9">
        <v>0</v>
      </c>
      <c r="I955" s="8">
        <v>8</v>
      </c>
      <c r="J955" s="9">
        <v>0</v>
      </c>
      <c r="K955" s="2">
        <f t="shared" si="903"/>
        <v>45</v>
      </c>
      <c r="L955" s="14">
        <v>10</v>
      </c>
      <c r="M955" s="16">
        <v>24</v>
      </c>
      <c r="N955" s="13">
        <v>11</v>
      </c>
      <c r="O955" s="2">
        <f t="shared" si="904"/>
        <v>45</v>
      </c>
    </row>
    <row r="956" spans="1:15">
      <c r="A956" s="1"/>
      <c r="B956" s="4" t="s">
        <v>24</v>
      </c>
      <c r="C956" s="5">
        <f>SUM(C950:C955)</f>
        <v>116</v>
      </c>
      <c r="D956" s="5">
        <f t="shared" ref="D956:O956" si="905">SUM(D950:D955)</f>
        <v>0</v>
      </c>
      <c r="E956" s="5">
        <f t="shared" si="905"/>
        <v>19</v>
      </c>
      <c r="F956" s="5">
        <f t="shared" si="905"/>
        <v>1</v>
      </c>
      <c r="G956" s="5">
        <f t="shared" si="905"/>
        <v>23</v>
      </c>
      <c r="H956" s="5">
        <f t="shared" si="905"/>
        <v>0</v>
      </c>
      <c r="I956" s="5">
        <f t="shared" si="905"/>
        <v>32</v>
      </c>
      <c r="J956" s="5">
        <f t="shared" si="905"/>
        <v>0</v>
      </c>
      <c r="K956" s="5">
        <f t="shared" si="905"/>
        <v>191</v>
      </c>
      <c r="L956" s="5">
        <f t="shared" si="905"/>
        <v>51</v>
      </c>
      <c r="M956" s="5">
        <f t="shared" si="905"/>
        <v>83</v>
      </c>
      <c r="N956" s="5">
        <f t="shared" si="905"/>
        <v>57</v>
      </c>
      <c r="O956" s="5">
        <f t="shared" si="905"/>
        <v>191</v>
      </c>
    </row>
    <row r="957" spans="1:15">
      <c r="A957" s="1"/>
      <c r="B957" s="5" t="s">
        <v>26</v>
      </c>
      <c r="C957" s="43">
        <f>SUM(C956:D956)</f>
        <v>116</v>
      </c>
      <c r="D957" s="44"/>
      <c r="E957" s="43">
        <f t="shared" ref="E957" si="906">SUM(E956:F956)</f>
        <v>20</v>
      </c>
      <c r="F957" s="44"/>
      <c r="G957" s="43">
        <f t="shared" ref="G957" si="907">SUM(G956:H956)</f>
        <v>23</v>
      </c>
      <c r="H957" s="44"/>
      <c r="I957" s="43">
        <f t="shared" ref="I957" si="908">SUM(I956:J956)</f>
        <v>32</v>
      </c>
      <c r="J957" s="44"/>
      <c r="K957" s="18"/>
      <c r="L957" s="18"/>
      <c r="M957" s="18"/>
      <c r="N957" s="18"/>
      <c r="O957" s="18"/>
    </row>
    <row r="958" spans="1:15">
      <c r="A958" s="27" t="s">
        <v>39</v>
      </c>
      <c r="B958" s="3" t="s">
        <v>18</v>
      </c>
      <c r="C958" s="8">
        <v>25</v>
      </c>
      <c r="D958" s="9">
        <v>0</v>
      </c>
      <c r="E958" s="8">
        <v>4</v>
      </c>
      <c r="F958" s="9">
        <v>0</v>
      </c>
      <c r="G958" s="8">
        <v>2</v>
      </c>
      <c r="H958" s="9">
        <v>0</v>
      </c>
      <c r="I958" s="8">
        <v>12</v>
      </c>
      <c r="J958" s="9">
        <v>0</v>
      </c>
      <c r="K958" s="2">
        <f t="shared" ref="K958:K963" si="909">SUM(C958:J958)</f>
        <v>43</v>
      </c>
      <c r="L958" s="14">
        <v>10</v>
      </c>
      <c r="M958" s="15">
        <v>20</v>
      </c>
      <c r="N958" s="13">
        <v>13</v>
      </c>
      <c r="O958" s="2">
        <f t="shared" ref="O958:O963" si="910">SUM(L958:N958)</f>
        <v>43</v>
      </c>
    </row>
    <row r="959" spans="1:15">
      <c r="A959" s="1"/>
      <c r="B959" s="3" t="s">
        <v>19</v>
      </c>
      <c r="C959" s="8">
        <v>25</v>
      </c>
      <c r="D959" s="9">
        <v>0</v>
      </c>
      <c r="E959" s="8">
        <v>4</v>
      </c>
      <c r="F959" s="9">
        <v>0</v>
      </c>
      <c r="G959" s="8">
        <v>5</v>
      </c>
      <c r="H959" s="9">
        <v>0</v>
      </c>
      <c r="I959" s="8">
        <v>3</v>
      </c>
      <c r="J959" s="9">
        <v>0</v>
      </c>
      <c r="K959" s="2">
        <f t="shared" si="909"/>
        <v>37</v>
      </c>
      <c r="L959" s="14">
        <v>12</v>
      </c>
      <c r="M959" s="16">
        <v>17</v>
      </c>
      <c r="N959" s="13">
        <v>8</v>
      </c>
      <c r="O959" s="2">
        <f t="shared" si="910"/>
        <v>37</v>
      </c>
    </row>
    <row r="960" spans="1:15">
      <c r="A960" s="1"/>
      <c r="B960" s="3" t="s">
        <v>20</v>
      </c>
      <c r="C960" s="8">
        <v>35</v>
      </c>
      <c r="D960" s="9">
        <v>0</v>
      </c>
      <c r="E960" s="8">
        <v>6</v>
      </c>
      <c r="F960" s="9">
        <v>0</v>
      </c>
      <c r="G960" s="8">
        <v>10</v>
      </c>
      <c r="H960" s="9">
        <v>0</v>
      </c>
      <c r="I960" s="8">
        <v>5</v>
      </c>
      <c r="J960" s="9">
        <v>0</v>
      </c>
      <c r="K960" s="2">
        <f t="shared" si="909"/>
        <v>56</v>
      </c>
      <c r="L960" s="14">
        <v>19</v>
      </c>
      <c r="M960" s="16">
        <v>29</v>
      </c>
      <c r="N960" s="13">
        <v>8</v>
      </c>
      <c r="O960" s="2">
        <f t="shared" si="910"/>
        <v>56</v>
      </c>
    </row>
    <row r="961" spans="1:15">
      <c r="A961" s="1"/>
      <c r="B961" s="3" t="s">
        <v>21</v>
      </c>
      <c r="C961" s="8">
        <v>15</v>
      </c>
      <c r="D961" s="9">
        <v>0</v>
      </c>
      <c r="E961" s="8">
        <v>3</v>
      </c>
      <c r="F961" s="9">
        <v>0</v>
      </c>
      <c r="G961" s="8">
        <v>3</v>
      </c>
      <c r="H961" s="9">
        <v>0</v>
      </c>
      <c r="I961" s="8">
        <v>5</v>
      </c>
      <c r="J961" s="9">
        <v>0</v>
      </c>
      <c r="K961" s="2">
        <f t="shared" si="909"/>
        <v>26</v>
      </c>
      <c r="L961" s="14">
        <v>5</v>
      </c>
      <c r="M961" s="16">
        <v>11</v>
      </c>
      <c r="N961" s="13">
        <v>10</v>
      </c>
      <c r="O961" s="2">
        <f t="shared" si="910"/>
        <v>26</v>
      </c>
    </row>
    <row r="962" spans="1:15">
      <c r="A962" s="1"/>
      <c r="B962" s="3" t="s">
        <v>22</v>
      </c>
      <c r="C962" s="8">
        <v>30</v>
      </c>
      <c r="D962" s="9">
        <v>1</v>
      </c>
      <c r="E962" s="8">
        <v>4</v>
      </c>
      <c r="F962" s="9">
        <v>0</v>
      </c>
      <c r="G962" s="8">
        <v>8</v>
      </c>
      <c r="H962" s="9">
        <v>0</v>
      </c>
      <c r="I962" s="8">
        <v>8</v>
      </c>
      <c r="J962" s="9">
        <v>0</v>
      </c>
      <c r="K962" s="2">
        <f t="shared" si="909"/>
        <v>51</v>
      </c>
      <c r="L962" s="14">
        <v>11</v>
      </c>
      <c r="M962" s="16">
        <v>24</v>
      </c>
      <c r="N962" s="13">
        <v>16</v>
      </c>
      <c r="O962" s="2">
        <f t="shared" si="910"/>
        <v>51</v>
      </c>
    </row>
    <row r="963" spans="1:15">
      <c r="A963" s="1"/>
      <c r="B963" s="3" t="s">
        <v>23</v>
      </c>
      <c r="C963" s="8">
        <v>23</v>
      </c>
      <c r="D963" s="9">
        <v>0</v>
      </c>
      <c r="E963" s="8">
        <v>7</v>
      </c>
      <c r="F963" s="9">
        <v>0</v>
      </c>
      <c r="G963" s="8">
        <v>4</v>
      </c>
      <c r="H963" s="9">
        <v>0</v>
      </c>
      <c r="I963" s="8">
        <v>7</v>
      </c>
      <c r="J963" s="9">
        <v>0</v>
      </c>
      <c r="K963" s="2">
        <f t="shared" si="909"/>
        <v>41</v>
      </c>
      <c r="L963" s="14">
        <v>15</v>
      </c>
      <c r="M963" s="16">
        <v>9</v>
      </c>
      <c r="N963" s="13">
        <v>17</v>
      </c>
      <c r="O963" s="2">
        <f t="shared" si="910"/>
        <v>41</v>
      </c>
    </row>
    <row r="964" spans="1:15">
      <c r="A964" s="1"/>
      <c r="B964" s="5" t="s">
        <v>27</v>
      </c>
      <c r="C964" s="5">
        <f>SUM(C958:C963)</f>
        <v>153</v>
      </c>
      <c r="D964" s="5">
        <f t="shared" ref="D964:O964" si="911">SUM(D958:D963)</f>
        <v>1</v>
      </c>
      <c r="E964" s="5">
        <f t="shared" si="911"/>
        <v>28</v>
      </c>
      <c r="F964" s="5">
        <f t="shared" si="911"/>
        <v>0</v>
      </c>
      <c r="G964" s="5">
        <f t="shared" si="911"/>
        <v>32</v>
      </c>
      <c r="H964" s="5">
        <f t="shared" si="911"/>
        <v>0</v>
      </c>
      <c r="I964" s="5">
        <f t="shared" si="911"/>
        <v>40</v>
      </c>
      <c r="J964" s="5">
        <f t="shared" si="911"/>
        <v>0</v>
      </c>
      <c r="K964" s="5">
        <f t="shared" si="911"/>
        <v>254</v>
      </c>
      <c r="L964" s="5">
        <f t="shared" si="911"/>
        <v>72</v>
      </c>
      <c r="M964" s="5">
        <f t="shared" si="911"/>
        <v>110</v>
      </c>
      <c r="N964" s="5">
        <f t="shared" si="911"/>
        <v>72</v>
      </c>
      <c r="O964" s="5">
        <f t="shared" si="911"/>
        <v>254</v>
      </c>
    </row>
    <row r="965" spans="1:15">
      <c r="A965" s="1"/>
      <c r="B965" s="5" t="s">
        <v>30</v>
      </c>
      <c r="C965" s="43">
        <f>SUM(C964:D964)</f>
        <v>154</v>
      </c>
      <c r="D965" s="44"/>
      <c r="E965" s="43">
        <f t="shared" ref="E965" si="912">SUM(E964:F964)</f>
        <v>28</v>
      </c>
      <c r="F965" s="44"/>
      <c r="G965" s="43">
        <f t="shared" ref="G965" si="913">SUM(G964:H964)</f>
        <v>32</v>
      </c>
      <c r="H965" s="44"/>
      <c r="I965" s="43">
        <f t="shared" ref="I965" si="914">SUM(I964:J964)</f>
        <v>40</v>
      </c>
      <c r="J965" s="44"/>
      <c r="K965" s="18"/>
      <c r="L965" s="18"/>
      <c r="M965" s="18"/>
      <c r="N965" s="18"/>
      <c r="O965" s="18"/>
    </row>
    <row r="966" spans="1:15">
      <c r="A966" s="1"/>
      <c r="B966" s="6" t="s">
        <v>28</v>
      </c>
      <c r="C966" s="7">
        <f t="shared" ref="C966:O967" si="915">C956+C964</f>
        <v>269</v>
      </c>
      <c r="D966" s="7">
        <f t="shared" si="915"/>
        <v>1</v>
      </c>
      <c r="E966" s="7">
        <f t="shared" si="915"/>
        <v>47</v>
      </c>
      <c r="F966" s="7">
        <f t="shared" si="915"/>
        <v>1</v>
      </c>
      <c r="G966" s="7">
        <f t="shared" si="915"/>
        <v>55</v>
      </c>
      <c r="H966" s="7">
        <f t="shared" si="915"/>
        <v>0</v>
      </c>
      <c r="I966" s="7">
        <f t="shared" si="915"/>
        <v>72</v>
      </c>
      <c r="J966" s="7">
        <f t="shared" si="915"/>
        <v>0</v>
      </c>
      <c r="K966" s="7">
        <f t="shared" si="915"/>
        <v>445</v>
      </c>
      <c r="L966" s="7">
        <f t="shared" si="915"/>
        <v>123</v>
      </c>
      <c r="M966" s="7">
        <f t="shared" si="915"/>
        <v>193</v>
      </c>
      <c r="N966" s="7">
        <f t="shared" si="915"/>
        <v>129</v>
      </c>
      <c r="O966" s="7">
        <f t="shared" si="915"/>
        <v>445</v>
      </c>
    </row>
    <row r="967" spans="1:15">
      <c r="A967" s="1"/>
      <c r="B967" s="28" t="s">
        <v>29</v>
      </c>
      <c r="C967" s="45">
        <f>C957+C965</f>
        <v>270</v>
      </c>
      <c r="D967" s="46"/>
      <c r="E967" s="45">
        <f t="shared" si="915"/>
        <v>48</v>
      </c>
      <c r="F967" s="46"/>
      <c r="G967" s="45">
        <f t="shared" si="915"/>
        <v>55</v>
      </c>
      <c r="H967" s="46"/>
      <c r="I967" s="45">
        <f t="shared" si="915"/>
        <v>72</v>
      </c>
      <c r="J967" s="46"/>
      <c r="K967" s="18"/>
      <c r="L967" s="18"/>
      <c r="M967" s="18"/>
      <c r="N967" s="18"/>
      <c r="O967" s="18"/>
    </row>
    <row r="968" spans="1:15">
      <c r="A968" s="38" t="s">
        <v>42</v>
      </c>
      <c r="B968" s="38"/>
      <c r="C968" s="36">
        <f>C966+C948+C930+C912+C894+C876+C858+C840+C822</f>
        <v>875</v>
      </c>
      <c r="D968" s="36">
        <f t="shared" ref="D968:O968" si="916">D966+D948+D930+D912+D894+D876+D858+D840+D822</f>
        <v>52</v>
      </c>
      <c r="E968" s="36">
        <f t="shared" si="916"/>
        <v>1046</v>
      </c>
      <c r="F968" s="36">
        <f t="shared" si="916"/>
        <v>215</v>
      </c>
      <c r="G968" s="36">
        <f t="shared" si="916"/>
        <v>569</v>
      </c>
      <c r="H968" s="36">
        <f t="shared" si="916"/>
        <v>11</v>
      </c>
      <c r="I968" s="36">
        <f t="shared" si="916"/>
        <v>647</v>
      </c>
      <c r="J968" s="36">
        <f t="shared" si="916"/>
        <v>15</v>
      </c>
      <c r="K968" s="36">
        <f t="shared" si="916"/>
        <v>3430</v>
      </c>
      <c r="L968" s="36">
        <f t="shared" si="916"/>
        <v>1632</v>
      </c>
      <c r="M968" s="36">
        <f t="shared" si="916"/>
        <v>1213</v>
      </c>
      <c r="N968" s="36">
        <f t="shared" si="916"/>
        <v>585</v>
      </c>
      <c r="O968" s="36">
        <f t="shared" si="916"/>
        <v>3430</v>
      </c>
    </row>
    <row r="969" spans="1:15">
      <c r="A969" s="39" t="s">
        <v>40</v>
      </c>
      <c r="B969" s="40"/>
      <c r="C969" s="41">
        <f>C823+C841+C859+C877+C895+C913+C931+C949+C967</f>
        <v>927</v>
      </c>
      <c r="D969" s="42"/>
      <c r="E969" s="41">
        <f>E823+E841+E859+E877+E895+E913+E931+E949+E967</f>
        <v>1261</v>
      </c>
      <c r="F969" s="42"/>
      <c r="G969" s="41">
        <f>G823+G859+G877+G895+G913+G931+G949+G967</f>
        <v>579</v>
      </c>
      <c r="H969" s="42"/>
      <c r="I969" s="41">
        <f>I823+I859+I877+I895+I913+I931+I949+I967</f>
        <v>657</v>
      </c>
      <c r="J969" s="42"/>
      <c r="K969" s="31">
        <f>K822+K840+K858+K876+K894+K912+K930+K948+K966</f>
        <v>3430</v>
      </c>
      <c r="L969" s="31">
        <f t="shared" ref="L969:O969" si="917">L822+L840+L858+L876+L894+L912+L930+L948+L966</f>
        <v>1632</v>
      </c>
      <c r="M969" s="31">
        <f t="shared" si="917"/>
        <v>1213</v>
      </c>
      <c r="N969" s="31">
        <f t="shared" si="917"/>
        <v>585</v>
      </c>
      <c r="O969" s="31">
        <f t="shared" si="917"/>
        <v>3430</v>
      </c>
    </row>
    <row r="972" spans="1:15" ht="21">
      <c r="A972" s="47" t="s">
        <v>31</v>
      </c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</row>
    <row r="973" spans="1:15" ht="21">
      <c r="A973" s="47" t="s">
        <v>53</v>
      </c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</row>
    <row r="974" spans="1:15" ht="15.75" thickBot="1"/>
    <row r="975" spans="1:15" ht="15.75" thickBot="1">
      <c r="A975" s="48" t="s">
        <v>54</v>
      </c>
      <c r="B975" s="49"/>
      <c r="C975" s="50" t="s">
        <v>1</v>
      </c>
      <c r="D975" s="51"/>
      <c r="E975" s="50" t="s">
        <v>2</v>
      </c>
      <c r="F975" s="51"/>
      <c r="G975" s="50" t="s">
        <v>3</v>
      </c>
      <c r="H975" s="51"/>
      <c r="I975" s="50" t="s">
        <v>4</v>
      </c>
      <c r="J975" s="52"/>
      <c r="K975" s="20" t="s">
        <v>5</v>
      </c>
      <c r="L975" s="50" t="s">
        <v>6</v>
      </c>
      <c r="M975" s="52"/>
      <c r="N975" s="52"/>
      <c r="O975" s="20" t="s">
        <v>5</v>
      </c>
    </row>
    <row r="976" spans="1:15" ht="15.75" thickBot="1">
      <c r="A976" s="21"/>
      <c r="B976" s="22"/>
      <c r="C976" s="23" t="s">
        <v>7</v>
      </c>
      <c r="D976" s="24" t="s">
        <v>8</v>
      </c>
      <c r="E976" s="23" t="s">
        <v>7</v>
      </c>
      <c r="F976" s="24" t="s">
        <v>8</v>
      </c>
      <c r="G976" s="23" t="s">
        <v>7</v>
      </c>
      <c r="H976" s="24" t="s">
        <v>8</v>
      </c>
      <c r="I976" s="23" t="s">
        <v>7</v>
      </c>
      <c r="J976" s="24" t="s">
        <v>8</v>
      </c>
      <c r="K976" s="25"/>
      <c r="L976" s="26" t="s">
        <v>9</v>
      </c>
      <c r="M976" s="26" t="s">
        <v>10</v>
      </c>
      <c r="N976" s="26" t="s">
        <v>11</v>
      </c>
      <c r="O976" s="25"/>
    </row>
    <row r="977" spans="1:15">
      <c r="A977" s="1"/>
      <c r="B977" s="2" t="s">
        <v>12</v>
      </c>
      <c r="C977" s="10">
        <v>3</v>
      </c>
      <c r="D977" s="11">
        <v>0</v>
      </c>
      <c r="E977" s="10">
        <v>12</v>
      </c>
      <c r="F977" s="11">
        <v>0</v>
      </c>
      <c r="G977" s="10">
        <v>13</v>
      </c>
      <c r="H977" s="11">
        <v>0</v>
      </c>
      <c r="I977" s="10">
        <v>8</v>
      </c>
      <c r="J977" s="11">
        <v>0</v>
      </c>
      <c r="K977" s="2">
        <f>SUM(C977:J977)</f>
        <v>36</v>
      </c>
      <c r="L977" s="17">
        <v>25</v>
      </c>
      <c r="M977" s="15">
        <v>10</v>
      </c>
      <c r="N977" s="12">
        <v>1</v>
      </c>
      <c r="O977" s="2">
        <f>SUM(L977:N977)</f>
        <v>36</v>
      </c>
    </row>
    <row r="978" spans="1:15">
      <c r="A978" s="1"/>
      <c r="B978" s="3" t="s">
        <v>13</v>
      </c>
      <c r="C978" s="8">
        <v>2</v>
      </c>
      <c r="D978" s="9">
        <v>0</v>
      </c>
      <c r="E978" s="8">
        <v>12</v>
      </c>
      <c r="F978" s="9">
        <v>1</v>
      </c>
      <c r="G978" s="8">
        <v>8</v>
      </c>
      <c r="H978" s="9">
        <v>2</v>
      </c>
      <c r="I978" s="8">
        <v>4</v>
      </c>
      <c r="J978" s="9">
        <v>0</v>
      </c>
      <c r="K978" s="2">
        <f t="shared" ref="K978:K982" si="918">SUM(C978:J978)</f>
        <v>29</v>
      </c>
      <c r="L978" s="14">
        <v>19</v>
      </c>
      <c r="M978" s="16">
        <v>10</v>
      </c>
      <c r="N978" s="13">
        <v>0</v>
      </c>
      <c r="O978" s="2">
        <f t="shared" ref="O978:O982" si="919">SUM(L978:N978)</f>
        <v>29</v>
      </c>
    </row>
    <row r="979" spans="1:15">
      <c r="A979" s="1"/>
      <c r="B979" s="3" t="s">
        <v>14</v>
      </c>
      <c r="C979" s="8">
        <v>4</v>
      </c>
      <c r="D979" s="9">
        <v>0</v>
      </c>
      <c r="E979" s="8">
        <v>28</v>
      </c>
      <c r="F979" s="9">
        <v>0</v>
      </c>
      <c r="G979" s="8">
        <v>28</v>
      </c>
      <c r="H979" s="9">
        <v>0</v>
      </c>
      <c r="I979" s="8">
        <v>26</v>
      </c>
      <c r="J979" s="9">
        <v>0</v>
      </c>
      <c r="K979" s="2">
        <f t="shared" si="918"/>
        <v>86</v>
      </c>
      <c r="L979" s="14">
        <v>58</v>
      </c>
      <c r="M979" s="16">
        <v>23</v>
      </c>
      <c r="N979" s="13">
        <v>5</v>
      </c>
      <c r="O979" s="2">
        <f t="shared" si="919"/>
        <v>86</v>
      </c>
    </row>
    <row r="980" spans="1:15">
      <c r="A980" s="1"/>
      <c r="B980" s="3" t="s">
        <v>15</v>
      </c>
      <c r="C980" s="8">
        <v>3</v>
      </c>
      <c r="D980" s="9">
        <v>0</v>
      </c>
      <c r="E980" s="8">
        <v>17</v>
      </c>
      <c r="F980" s="9">
        <v>0</v>
      </c>
      <c r="G980" s="8">
        <v>9</v>
      </c>
      <c r="H980" s="9">
        <v>0</v>
      </c>
      <c r="I980" s="8">
        <v>49</v>
      </c>
      <c r="J980" s="9">
        <v>0</v>
      </c>
      <c r="K980" s="2">
        <f t="shared" si="918"/>
        <v>78</v>
      </c>
      <c r="L980" s="14">
        <v>48</v>
      </c>
      <c r="M980" s="16">
        <v>30</v>
      </c>
      <c r="N980" s="13">
        <v>0</v>
      </c>
      <c r="O980" s="2">
        <f t="shared" si="919"/>
        <v>78</v>
      </c>
    </row>
    <row r="981" spans="1:15">
      <c r="A981" s="1"/>
      <c r="B981" s="3" t="s">
        <v>16</v>
      </c>
      <c r="C981" s="8">
        <v>16</v>
      </c>
      <c r="D981" s="9">
        <v>0</v>
      </c>
      <c r="E981" s="8">
        <v>32</v>
      </c>
      <c r="F981" s="9">
        <v>1</v>
      </c>
      <c r="G981" s="8">
        <v>21</v>
      </c>
      <c r="H981" s="9">
        <v>0</v>
      </c>
      <c r="I981" s="8">
        <v>52</v>
      </c>
      <c r="J981" s="9">
        <v>1</v>
      </c>
      <c r="K981" s="2">
        <f t="shared" si="918"/>
        <v>123</v>
      </c>
      <c r="L981" s="14">
        <v>74</v>
      </c>
      <c r="M981" s="16">
        <v>43</v>
      </c>
      <c r="N981" s="13">
        <v>6</v>
      </c>
      <c r="O981" s="2">
        <f t="shared" si="919"/>
        <v>123</v>
      </c>
    </row>
    <row r="982" spans="1:15">
      <c r="A982" s="1"/>
      <c r="B982" s="3" t="s">
        <v>17</v>
      </c>
      <c r="C982" s="8">
        <v>2</v>
      </c>
      <c r="D982" s="9">
        <v>0</v>
      </c>
      <c r="E982" s="8">
        <v>25</v>
      </c>
      <c r="F982" s="9">
        <v>5</v>
      </c>
      <c r="G982" s="8">
        <v>22</v>
      </c>
      <c r="H982" s="9">
        <v>0</v>
      </c>
      <c r="I982" s="8">
        <v>22</v>
      </c>
      <c r="J982" s="9">
        <v>0</v>
      </c>
      <c r="K982" s="2">
        <f t="shared" si="918"/>
        <v>76</v>
      </c>
      <c r="L982" s="14">
        <v>49</v>
      </c>
      <c r="M982" s="16">
        <v>24</v>
      </c>
      <c r="N982" s="13">
        <v>3</v>
      </c>
      <c r="O982" s="2">
        <f t="shared" si="919"/>
        <v>76</v>
      </c>
    </row>
    <row r="983" spans="1:15">
      <c r="A983" s="1"/>
      <c r="B983" s="4" t="s">
        <v>24</v>
      </c>
      <c r="C983" s="5">
        <f>SUM(C977:C982)</f>
        <v>30</v>
      </c>
      <c r="D983" s="5">
        <f t="shared" ref="D983:O983" si="920">SUM(D977:D982)</f>
        <v>0</v>
      </c>
      <c r="E983" s="5">
        <f t="shared" si="920"/>
        <v>126</v>
      </c>
      <c r="F983" s="5">
        <f t="shared" si="920"/>
        <v>7</v>
      </c>
      <c r="G983" s="5">
        <f t="shared" si="920"/>
        <v>101</v>
      </c>
      <c r="H983" s="5">
        <f t="shared" si="920"/>
        <v>2</v>
      </c>
      <c r="I983" s="5">
        <f t="shared" si="920"/>
        <v>161</v>
      </c>
      <c r="J983" s="5">
        <f t="shared" si="920"/>
        <v>1</v>
      </c>
      <c r="K983" s="5">
        <f t="shared" si="920"/>
        <v>428</v>
      </c>
      <c r="L983" s="5">
        <f t="shared" si="920"/>
        <v>273</v>
      </c>
      <c r="M983" s="5">
        <f t="shared" si="920"/>
        <v>140</v>
      </c>
      <c r="N983" s="5">
        <f t="shared" si="920"/>
        <v>15</v>
      </c>
      <c r="O983" s="5">
        <f t="shared" si="920"/>
        <v>428</v>
      </c>
    </row>
    <row r="984" spans="1:15">
      <c r="A984" s="1"/>
      <c r="B984" s="5" t="s">
        <v>26</v>
      </c>
      <c r="C984" s="43">
        <f>SUM(C983:D983)</f>
        <v>30</v>
      </c>
      <c r="D984" s="44"/>
      <c r="E984" s="43">
        <f t="shared" ref="E984" si="921">SUM(E983:F983)</f>
        <v>133</v>
      </c>
      <c r="F984" s="44"/>
      <c r="G984" s="43">
        <f t="shared" ref="G984" si="922">SUM(G983:H983)</f>
        <v>103</v>
      </c>
      <c r="H984" s="44"/>
      <c r="I984" s="43">
        <f t="shared" ref="I984" si="923">SUM(I983:J983)</f>
        <v>162</v>
      </c>
      <c r="J984" s="44"/>
      <c r="K984" s="18"/>
      <c r="L984" s="18"/>
      <c r="M984" s="18"/>
      <c r="N984" s="18"/>
      <c r="O984" s="18"/>
    </row>
    <row r="985" spans="1:15">
      <c r="A985" s="27" t="s">
        <v>25</v>
      </c>
      <c r="B985" s="3" t="s">
        <v>18</v>
      </c>
      <c r="C985" s="8">
        <v>18</v>
      </c>
      <c r="D985" s="9">
        <v>0</v>
      </c>
      <c r="E985" s="8">
        <v>19</v>
      </c>
      <c r="F985" s="9">
        <v>1</v>
      </c>
      <c r="G985" s="8">
        <v>20</v>
      </c>
      <c r="H985" s="9">
        <v>0</v>
      </c>
      <c r="I985" s="8">
        <v>49</v>
      </c>
      <c r="J985" s="9">
        <v>0</v>
      </c>
      <c r="K985" s="2">
        <f t="shared" ref="K985:K990" si="924">SUM(C985:J985)</f>
        <v>107</v>
      </c>
      <c r="L985" s="14">
        <v>68</v>
      </c>
      <c r="M985" s="15">
        <v>34</v>
      </c>
      <c r="N985" s="13">
        <v>5</v>
      </c>
      <c r="O985" s="2">
        <f>SUM(L985:N985)</f>
        <v>107</v>
      </c>
    </row>
    <row r="986" spans="1:15">
      <c r="A986" s="27" t="s">
        <v>9</v>
      </c>
      <c r="B986" s="3" t="s">
        <v>19</v>
      </c>
      <c r="C986" s="8"/>
      <c r="D986" s="9"/>
      <c r="E986" s="8"/>
      <c r="F986" s="9"/>
      <c r="G986" s="8"/>
      <c r="H986" s="9"/>
      <c r="I986" s="8"/>
      <c r="J986" s="9"/>
      <c r="K986" s="2">
        <f t="shared" si="924"/>
        <v>0</v>
      </c>
      <c r="L986" s="14"/>
      <c r="M986" s="16"/>
      <c r="N986" s="13"/>
      <c r="O986" s="2">
        <f>SUM(L986:N986)</f>
        <v>0</v>
      </c>
    </row>
    <row r="987" spans="1:15">
      <c r="A987" s="1"/>
      <c r="B987" s="3" t="s">
        <v>20</v>
      </c>
      <c r="C987" s="8"/>
      <c r="D987" s="9"/>
      <c r="E987" s="8"/>
      <c r="F987" s="9"/>
      <c r="G987" s="8"/>
      <c r="H987" s="9"/>
      <c r="I987" s="8"/>
      <c r="J987" s="9"/>
      <c r="K987" s="2">
        <f t="shared" si="924"/>
        <v>0</v>
      </c>
      <c r="L987" s="14"/>
      <c r="M987" s="16"/>
      <c r="N987" s="13"/>
      <c r="O987" s="2">
        <f>SUM(L987:N987)</f>
        <v>0</v>
      </c>
    </row>
    <row r="988" spans="1:15">
      <c r="A988" s="1"/>
      <c r="B988" s="3" t="s">
        <v>21</v>
      </c>
      <c r="C988" s="8"/>
      <c r="D988" s="9"/>
      <c r="E988" s="8"/>
      <c r="F988" s="9"/>
      <c r="G988" s="8"/>
      <c r="H988" s="9"/>
      <c r="I988" s="8"/>
      <c r="J988" s="9"/>
      <c r="K988" s="2">
        <f t="shared" si="924"/>
        <v>0</v>
      </c>
      <c r="L988" s="14"/>
      <c r="M988" s="16"/>
      <c r="N988" s="13"/>
      <c r="O988" s="2">
        <f t="shared" ref="O988:O990" si="925">SUM(L988:N988)</f>
        <v>0</v>
      </c>
    </row>
    <row r="989" spans="1:15">
      <c r="A989" s="1"/>
      <c r="B989" s="3" t="s">
        <v>22</v>
      </c>
      <c r="C989" s="8"/>
      <c r="D989" s="9"/>
      <c r="E989" s="8"/>
      <c r="F989" s="9"/>
      <c r="G989" s="8"/>
      <c r="H989" s="9"/>
      <c r="I989" s="8"/>
      <c r="J989" s="9"/>
      <c r="K989" s="2">
        <f t="shared" si="924"/>
        <v>0</v>
      </c>
      <c r="L989" s="14"/>
      <c r="M989" s="16"/>
      <c r="N989" s="13"/>
      <c r="O989" s="2">
        <f t="shared" si="925"/>
        <v>0</v>
      </c>
    </row>
    <row r="990" spans="1:15">
      <c r="A990" s="1"/>
      <c r="B990" s="3" t="s">
        <v>23</v>
      </c>
      <c r="C990" s="8"/>
      <c r="D990" s="9"/>
      <c r="E990" s="8"/>
      <c r="F990" s="9"/>
      <c r="G990" s="8"/>
      <c r="H990" s="9"/>
      <c r="I990" s="8"/>
      <c r="J990" s="9"/>
      <c r="K990" s="2">
        <f t="shared" si="924"/>
        <v>0</v>
      </c>
      <c r="L990" s="14"/>
      <c r="M990" s="16"/>
      <c r="N990" s="13"/>
      <c r="O990" s="2">
        <f t="shared" si="925"/>
        <v>0</v>
      </c>
    </row>
    <row r="991" spans="1:15">
      <c r="A991" s="1"/>
      <c r="B991" s="5" t="s">
        <v>27</v>
      </c>
      <c r="C991" s="5">
        <f>SUM(C985:C990)</f>
        <v>18</v>
      </c>
      <c r="D991" s="5">
        <f t="shared" ref="D991:K991" si="926">SUM(D985:D990)</f>
        <v>0</v>
      </c>
      <c r="E991" s="5">
        <f t="shared" si="926"/>
        <v>19</v>
      </c>
      <c r="F991" s="5">
        <f t="shared" si="926"/>
        <v>1</v>
      </c>
      <c r="G991" s="5">
        <f t="shared" si="926"/>
        <v>20</v>
      </c>
      <c r="H991" s="5">
        <f t="shared" si="926"/>
        <v>0</v>
      </c>
      <c r="I991" s="5">
        <f t="shared" si="926"/>
        <v>49</v>
      </c>
      <c r="J991" s="5">
        <f t="shared" si="926"/>
        <v>0</v>
      </c>
      <c r="K991" s="5">
        <f t="shared" si="926"/>
        <v>107</v>
      </c>
      <c r="L991" s="5">
        <f>SUM(L985:L990)</f>
        <v>68</v>
      </c>
      <c r="M991" s="5">
        <f>SUM(M985:M990)</f>
        <v>34</v>
      </c>
      <c r="N991" s="5">
        <f t="shared" ref="N991:O991" si="927">SUM(N985:N990)</f>
        <v>5</v>
      </c>
      <c r="O991" s="5">
        <f t="shared" si="927"/>
        <v>107</v>
      </c>
    </row>
    <row r="992" spans="1:15">
      <c r="A992" s="1"/>
      <c r="B992" s="5" t="s">
        <v>30</v>
      </c>
      <c r="C992" s="43">
        <f>SUM(C991:D991)</f>
        <v>18</v>
      </c>
      <c r="D992" s="44"/>
      <c r="E992" s="43">
        <f t="shared" ref="E992" si="928">SUM(E991:F991)</f>
        <v>20</v>
      </c>
      <c r="F992" s="44"/>
      <c r="G992" s="43">
        <f t="shared" ref="G992" si="929">SUM(G991:H991)</f>
        <v>20</v>
      </c>
      <c r="H992" s="44"/>
      <c r="I992" s="43">
        <f t="shared" ref="I992" si="930">SUM(I991:J991)</f>
        <v>49</v>
      </c>
      <c r="J992" s="44"/>
      <c r="K992" s="18"/>
      <c r="L992" s="18"/>
      <c r="M992" s="18"/>
      <c r="N992" s="18"/>
      <c r="O992" s="18"/>
    </row>
    <row r="993" spans="1:15">
      <c r="A993" s="1"/>
      <c r="B993" s="6" t="s">
        <v>28</v>
      </c>
      <c r="C993" s="7">
        <f t="shared" ref="C993:O993" si="931">C983+C991</f>
        <v>48</v>
      </c>
      <c r="D993" s="7">
        <f t="shared" si="931"/>
        <v>0</v>
      </c>
      <c r="E993" s="7">
        <f t="shared" si="931"/>
        <v>145</v>
      </c>
      <c r="F993" s="7">
        <f t="shared" si="931"/>
        <v>8</v>
      </c>
      <c r="G993" s="7">
        <f t="shared" si="931"/>
        <v>121</v>
      </c>
      <c r="H993" s="7">
        <f t="shared" si="931"/>
        <v>2</v>
      </c>
      <c r="I993" s="7">
        <f t="shared" si="931"/>
        <v>210</v>
      </c>
      <c r="J993" s="7">
        <f t="shared" si="931"/>
        <v>1</v>
      </c>
      <c r="K993" s="7">
        <f t="shared" si="931"/>
        <v>535</v>
      </c>
      <c r="L993" s="7">
        <f t="shared" si="931"/>
        <v>341</v>
      </c>
      <c r="M993" s="7">
        <f t="shared" si="931"/>
        <v>174</v>
      </c>
      <c r="N993" s="7">
        <f t="shared" si="931"/>
        <v>20</v>
      </c>
      <c r="O993" s="7">
        <f t="shared" si="931"/>
        <v>535</v>
      </c>
    </row>
    <row r="994" spans="1:15">
      <c r="A994" s="2"/>
      <c r="B994" s="7" t="s">
        <v>29</v>
      </c>
      <c r="C994" s="45">
        <f>C984+C992</f>
        <v>48</v>
      </c>
      <c r="D994" s="46"/>
      <c r="E994" s="45">
        <f t="shared" ref="E994" si="932">E984+E992</f>
        <v>153</v>
      </c>
      <c r="F994" s="46"/>
      <c r="G994" s="45">
        <f t="shared" ref="G994" si="933">G984+G992</f>
        <v>123</v>
      </c>
      <c r="H994" s="46"/>
      <c r="I994" s="45">
        <f t="shared" ref="I994" si="934">I984+I992</f>
        <v>211</v>
      </c>
      <c r="J994" s="46"/>
      <c r="K994" s="18"/>
      <c r="L994" s="18"/>
      <c r="M994" s="18"/>
      <c r="N994" s="18"/>
      <c r="O994" s="18"/>
    </row>
    <row r="995" spans="1:15">
      <c r="A995" s="1"/>
      <c r="B995" s="2" t="s">
        <v>12</v>
      </c>
      <c r="C995" s="10">
        <v>11</v>
      </c>
      <c r="D995" s="11">
        <v>1</v>
      </c>
      <c r="E995" s="10">
        <v>3</v>
      </c>
      <c r="F995" s="11">
        <v>0</v>
      </c>
      <c r="G995" s="10">
        <v>0</v>
      </c>
      <c r="H995" s="11">
        <v>0</v>
      </c>
      <c r="I995" s="10">
        <v>0</v>
      </c>
      <c r="J995" s="11">
        <v>0</v>
      </c>
      <c r="K995" s="2">
        <f>SUM(C995:J995)</f>
        <v>15</v>
      </c>
      <c r="L995" s="17">
        <v>14</v>
      </c>
      <c r="M995" s="15">
        <v>1</v>
      </c>
      <c r="N995" s="12">
        <v>0</v>
      </c>
      <c r="O995" s="2">
        <f>SUM(L995:N995)</f>
        <v>15</v>
      </c>
    </row>
    <row r="996" spans="1:15">
      <c r="A996" s="1"/>
      <c r="B996" s="3" t="s">
        <v>13</v>
      </c>
      <c r="C996" s="8">
        <v>0</v>
      </c>
      <c r="D996" s="9">
        <v>5</v>
      </c>
      <c r="E996" s="8">
        <v>0</v>
      </c>
      <c r="F996" s="9">
        <v>0</v>
      </c>
      <c r="G996" s="8">
        <v>0</v>
      </c>
      <c r="H996" s="9">
        <v>0</v>
      </c>
      <c r="I996" s="8">
        <v>0</v>
      </c>
      <c r="J996" s="9">
        <v>0</v>
      </c>
      <c r="K996" s="2">
        <f t="shared" ref="K996:K1000" si="935">SUM(C996:J996)</f>
        <v>5</v>
      </c>
      <c r="L996" s="14">
        <v>5</v>
      </c>
      <c r="M996" s="16">
        <v>0</v>
      </c>
      <c r="N996" s="13">
        <v>0</v>
      </c>
      <c r="O996" s="2">
        <f t="shared" ref="O996:O1000" si="936">SUM(L996:N996)</f>
        <v>5</v>
      </c>
    </row>
    <row r="997" spans="1:15">
      <c r="A997" s="1"/>
      <c r="B997" s="3" t="s">
        <v>14</v>
      </c>
      <c r="C997" s="8">
        <v>14</v>
      </c>
      <c r="D997" s="9">
        <v>3</v>
      </c>
      <c r="E997" s="8">
        <v>0</v>
      </c>
      <c r="F997" s="9">
        <v>0</v>
      </c>
      <c r="G997" s="8">
        <v>0</v>
      </c>
      <c r="H997" s="9">
        <v>0</v>
      </c>
      <c r="I997" s="8">
        <v>0</v>
      </c>
      <c r="J997" s="9">
        <v>0</v>
      </c>
      <c r="K997" s="2">
        <f t="shared" si="935"/>
        <v>17</v>
      </c>
      <c r="L997" s="14">
        <v>17</v>
      </c>
      <c r="M997" s="16">
        <v>0</v>
      </c>
      <c r="N997" s="13">
        <v>0</v>
      </c>
      <c r="O997" s="2">
        <f t="shared" si="936"/>
        <v>17</v>
      </c>
    </row>
    <row r="998" spans="1:15">
      <c r="A998" s="1"/>
      <c r="B998" s="3" t="s">
        <v>15</v>
      </c>
      <c r="C998" s="8">
        <v>14</v>
      </c>
      <c r="D998" s="9">
        <v>2</v>
      </c>
      <c r="E998" s="8">
        <v>0</v>
      </c>
      <c r="F998" s="9">
        <v>0</v>
      </c>
      <c r="G998" s="8">
        <v>0</v>
      </c>
      <c r="H998" s="9">
        <v>0</v>
      </c>
      <c r="I998" s="8">
        <v>0</v>
      </c>
      <c r="J998" s="9">
        <v>0</v>
      </c>
      <c r="K998" s="2">
        <f t="shared" si="935"/>
        <v>16</v>
      </c>
      <c r="L998" s="14">
        <v>16</v>
      </c>
      <c r="M998" s="16">
        <v>0</v>
      </c>
      <c r="N998" s="13">
        <v>0</v>
      </c>
      <c r="O998" s="2">
        <f t="shared" si="936"/>
        <v>16</v>
      </c>
    </row>
    <row r="999" spans="1:15">
      <c r="A999" s="1"/>
      <c r="B999" s="3" t="s">
        <v>16</v>
      </c>
      <c r="C999" s="8">
        <v>24</v>
      </c>
      <c r="D999" s="9">
        <v>0</v>
      </c>
      <c r="E999" s="8">
        <v>0</v>
      </c>
      <c r="F999" s="9">
        <v>0</v>
      </c>
      <c r="G999" s="8">
        <v>0</v>
      </c>
      <c r="H999" s="9">
        <v>0</v>
      </c>
      <c r="I999" s="8">
        <v>0</v>
      </c>
      <c r="J999" s="9">
        <v>0</v>
      </c>
      <c r="K999" s="2">
        <f t="shared" si="935"/>
        <v>24</v>
      </c>
      <c r="L999" s="14">
        <v>24</v>
      </c>
      <c r="M999" s="16">
        <v>0</v>
      </c>
      <c r="N999" s="13">
        <v>0</v>
      </c>
      <c r="O999" s="2">
        <f t="shared" si="936"/>
        <v>24</v>
      </c>
    </row>
    <row r="1000" spans="1:15">
      <c r="A1000" s="1"/>
      <c r="B1000" s="3" t="s">
        <v>17</v>
      </c>
      <c r="C1000" s="8">
        <v>13</v>
      </c>
      <c r="D1000" s="9">
        <v>2</v>
      </c>
      <c r="E1000" s="8">
        <v>0</v>
      </c>
      <c r="F1000" s="9">
        <v>0</v>
      </c>
      <c r="G1000" s="8">
        <v>0</v>
      </c>
      <c r="H1000" s="9">
        <v>0</v>
      </c>
      <c r="I1000" s="8">
        <v>0</v>
      </c>
      <c r="J1000" s="9">
        <v>0</v>
      </c>
      <c r="K1000" s="2">
        <f t="shared" si="935"/>
        <v>15</v>
      </c>
      <c r="L1000" s="14">
        <v>13</v>
      </c>
      <c r="M1000" s="16">
        <v>2</v>
      </c>
      <c r="N1000" s="13">
        <v>0</v>
      </c>
      <c r="O1000" s="2">
        <f t="shared" si="936"/>
        <v>15</v>
      </c>
    </row>
    <row r="1001" spans="1:15">
      <c r="A1001" s="1"/>
      <c r="B1001" s="4" t="s">
        <v>24</v>
      </c>
      <c r="C1001" s="5">
        <f>SUM(C995:C1000)</f>
        <v>76</v>
      </c>
      <c r="D1001" s="5">
        <f t="shared" ref="D1001:O1001" si="937">SUM(D995:D1000)</f>
        <v>13</v>
      </c>
      <c r="E1001" s="5">
        <f t="shared" si="937"/>
        <v>3</v>
      </c>
      <c r="F1001" s="5">
        <f t="shared" si="937"/>
        <v>0</v>
      </c>
      <c r="G1001" s="5">
        <f t="shared" si="937"/>
        <v>0</v>
      </c>
      <c r="H1001" s="5">
        <f t="shared" si="937"/>
        <v>0</v>
      </c>
      <c r="I1001" s="5">
        <f t="shared" si="937"/>
        <v>0</v>
      </c>
      <c r="J1001" s="5">
        <f t="shared" si="937"/>
        <v>0</v>
      </c>
      <c r="K1001" s="5">
        <f t="shared" si="937"/>
        <v>92</v>
      </c>
      <c r="L1001" s="5">
        <f t="shared" si="937"/>
        <v>89</v>
      </c>
      <c r="M1001" s="5">
        <f t="shared" si="937"/>
        <v>3</v>
      </c>
      <c r="N1001" s="5">
        <f t="shared" si="937"/>
        <v>0</v>
      </c>
      <c r="O1001" s="5">
        <f t="shared" si="937"/>
        <v>92</v>
      </c>
    </row>
    <row r="1002" spans="1:15">
      <c r="A1002" s="1"/>
      <c r="B1002" s="5" t="s">
        <v>26</v>
      </c>
      <c r="C1002" s="43">
        <f>SUM(C1001:D1001)</f>
        <v>89</v>
      </c>
      <c r="D1002" s="44"/>
      <c r="E1002" s="43">
        <f t="shared" ref="E1002" si="938">SUM(E1001:F1001)</f>
        <v>3</v>
      </c>
      <c r="F1002" s="44"/>
      <c r="G1002" s="43">
        <f t="shared" ref="G1002" si="939">SUM(G1001:H1001)</f>
        <v>0</v>
      </c>
      <c r="H1002" s="44"/>
      <c r="I1002" s="43">
        <f t="shared" ref="I1002" si="940">SUM(I1001:J1001)</f>
        <v>0</v>
      </c>
      <c r="J1002" s="44"/>
      <c r="K1002" s="18"/>
      <c r="L1002" s="18"/>
      <c r="M1002" s="18"/>
      <c r="N1002" s="18"/>
      <c r="O1002" s="18"/>
    </row>
    <row r="1003" spans="1:15">
      <c r="A1003" s="27" t="s">
        <v>25</v>
      </c>
      <c r="B1003" s="3" t="s">
        <v>18</v>
      </c>
      <c r="C1003" s="8">
        <v>18</v>
      </c>
      <c r="D1003" s="9">
        <v>2</v>
      </c>
      <c r="E1003" s="8">
        <v>0</v>
      </c>
      <c r="F1003" s="9">
        <v>0</v>
      </c>
      <c r="G1003" s="8">
        <v>0</v>
      </c>
      <c r="H1003" s="9">
        <v>0</v>
      </c>
      <c r="I1003" s="8">
        <v>0</v>
      </c>
      <c r="J1003" s="9">
        <v>0</v>
      </c>
      <c r="K1003" s="2">
        <f t="shared" ref="K1003:K1008" si="941">SUM(C1003:J1003)</f>
        <v>20</v>
      </c>
      <c r="L1003" s="14">
        <v>18</v>
      </c>
      <c r="M1003" s="15">
        <v>2</v>
      </c>
      <c r="N1003" s="13">
        <v>0</v>
      </c>
      <c r="O1003" s="2">
        <f>SUM(L1003:N1003)</f>
        <v>20</v>
      </c>
    </row>
    <row r="1004" spans="1:15">
      <c r="A1004" s="27" t="s">
        <v>45</v>
      </c>
      <c r="B1004" s="3" t="s">
        <v>19</v>
      </c>
      <c r="C1004" s="8"/>
      <c r="D1004" s="9"/>
      <c r="E1004" s="8"/>
      <c r="F1004" s="9"/>
      <c r="G1004" s="8"/>
      <c r="H1004" s="9"/>
      <c r="I1004" s="8"/>
      <c r="J1004" s="9"/>
      <c r="K1004" s="2">
        <f t="shared" si="941"/>
        <v>0</v>
      </c>
      <c r="L1004" s="14"/>
      <c r="M1004" s="16"/>
      <c r="N1004" s="13"/>
      <c r="O1004" s="2">
        <f>SUM(L1004:N1004)</f>
        <v>0</v>
      </c>
    </row>
    <row r="1005" spans="1:15">
      <c r="A1005" s="1"/>
      <c r="B1005" s="3" t="s">
        <v>20</v>
      </c>
      <c r="C1005" s="8"/>
      <c r="D1005" s="9"/>
      <c r="E1005" s="8"/>
      <c r="F1005" s="9"/>
      <c r="G1005" s="8"/>
      <c r="H1005" s="9"/>
      <c r="I1005" s="8"/>
      <c r="J1005" s="9"/>
      <c r="K1005" s="2">
        <f t="shared" si="941"/>
        <v>0</v>
      </c>
      <c r="L1005" s="14"/>
      <c r="M1005" s="16"/>
      <c r="N1005" s="13"/>
      <c r="O1005" s="2">
        <f>SUM(L1005:N1005)</f>
        <v>0</v>
      </c>
    </row>
    <row r="1006" spans="1:15">
      <c r="A1006" s="1"/>
      <c r="B1006" s="3" t="s">
        <v>21</v>
      </c>
      <c r="C1006" s="8"/>
      <c r="D1006" s="9"/>
      <c r="E1006" s="8"/>
      <c r="F1006" s="9"/>
      <c r="G1006" s="8"/>
      <c r="H1006" s="9"/>
      <c r="I1006" s="8"/>
      <c r="J1006" s="9"/>
      <c r="K1006" s="2">
        <f t="shared" si="941"/>
        <v>0</v>
      </c>
      <c r="L1006" s="14"/>
      <c r="M1006" s="16"/>
      <c r="N1006" s="13"/>
      <c r="O1006" s="2">
        <f t="shared" ref="O1006:O1008" si="942">SUM(L1006:N1006)</f>
        <v>0</v>
      </c>
    </row>
    <row r="1007" spans="1:15">
      <c r="A1007" s="1"/>
      <c r="B1007" s="3" t="s">
        <v>22</v>
      </c>
      <c r="C1007" s="8"/>
      <c r="D1007" s="9"/>
      <c r="E1007" s="8"/>
      <c r="F1007" s="9"/>
      <c r="G1007" s="8"/>
      <c r="H1007" s="9"/>
      <c r="I1007" s="8"/>
      <c r="J1007" s="9"/>
      <c r="K1007" s="2">
        <f t="shared" si="941"/>
        <v>0</v>
      </c>
      <c r="L1007" s="14"/>
      <c r="M1007" s="16"/>
      <c r="N1007" s="13"/>
      <c r="O1007" s="2">
        <f t="shared" si="942"/>
        <v>0</v>
      </c>
    </row>
    <row r="1008" spans="1:15">
      <c r="A1008" s="1"/>
      <c r="B1008" s="3" t="s">
        <v>23</v>
      </c>
      <c r="C1008" s="8"/>
      <c r="D1008" s="9"/>
      <c r="E1008" s="8"/>
      <c r="F1008" s="9"/>
      <c r="G1008" s="8"/>
      <c r="H1008" s="9"/>
      <c r="I1008" s="8"/>
      <c r="J1008" s="9"/>
      <c r="K1008" s="2">
        <f t="shared" si="941"/>
        <v>0</v>
      </c>
      <c r="L1008" s="14"/>
      <c r="M1008" s="16"/>
      <c r="N1008" s="13"/>
      <c r="O1008" s="2">
        <f t="shared" si="942"/>
        <v>0</v>
      </c>
    </row>
    <row r="1009" spans="1:15">
      <c r="A1009" s="1"/>
      <c r="B1009" s="5" t="s">
        <v>27</v>
      </c>
      <c r="C1009" s="5">
        <f>SUM(C1003:C1008)</f>
        <v>18</v>
      </c>
      <c r="D1009" s="5">
        <f t="shared" ref="D1009:K1009" si="943">SUM(D1003:D1008)</f>
        <v>2</v>
      </c>
      <c r="E1009" s="5">
        <f t="shared" si="943"/>
        <v>0</v>
      </c>
      <c r="F1009" s="5">
        <f t="shared" si="943"/>
        <v>0</v>
      </c>
      <c r="G1009" s="5">
        <f t="shared" si="943"/>
        <v>0</v>
      </c>
      <c r="H1009" s="5">
        <f t="shared" si="943"/>
        <v>0</v>
      </c>
      <c r="I1009" s="5">
        <f t="shared" si="943"/>
        <v>0</v>
      </c>
      <c r="J1009" s="5">
        <f t="shared" si="943"/>
        <v>0</v>
      </c>
      <c r="K1009" s="5">
        <f t="shared" si="943"/>
        <v>20</v>
      </c>
      <c r="L1009" s="5">
        <f>SUM(L1003:L1008)</f>
        <v>18</v>
      </c>
      <c r="M1009" s="5">
        <f>SUM(M1003:M1008)</f>
        <v>2</v>
      </c>
      <c r="N1009" s="5">
        <f t="shared" ref="N1009:O1009" si="944">SUM(N1003:N1008)</f>
        <v>0</v>
      </c>
      <c r="O1009" s="5">
        <f t="shared" si="944"/>
        <v>20</v>
      </c>
    </row>
    <row r="1010" spans="1:15">
      <c r="A1010" s="1"/>
      <c r="B1010" s="5" t="s">
        <v>30</v>
      </c>
      <c r="C1010" s="43">
        <f>SUM(C1009:D1009)</f>
        <v>20</v>
      </c>
      <c r="D1010" s="44"/>
      <c r="E1010" s="43">
        <f t="shared" ref="E1010" si="945">SUM(E1009:F1009)</f>
        <v>0</v>
      </c>
      <c r="F1010" s="44"/>
      <c r="G1010" s="43">
        <f t="shared" ref="G1010" si="946">SUM(G1009:H1009)</f>
        <v>0</v>
      </c>
      <c r="H1010" s="44"/>
      <c r="I1010" s="43">
        <f t="shared" ref="I1010" si="947">SUM(I1009:J1009)</f>
        <v>0</v>
      </c>
      <c r="J1010" s="44"/>
      <c r="K1010" s="18"/>
      <c r="L1010" s="18"/>
      <c r="M1010" s="18"/>
      <c r="N1010" s="18"/>
      <c r="O1010" s="18"/>
    </row>
    <row r="1011" spans="1:15">
      <c r="A1011" s="1"/>
      <c r="B1011" s="6" t="s">
        <v>28</v>
      </c>
      <c r="C1011" s="7">
        <f t="shared" ref="C1011:O1012" si="948">C1001+C1009</f>
        <v>94</v>
      </c>
      <c r="D1011" s="7">
        <f t="shared" si="948"/>
        <v>15</v>
      </c>
      <c r="E1011" s="7">
        <f t="shared" si="948"/>
        <v>3</v>
      </c>
      <c r="F1011" s="7">
        <f t="shared" si="948"/>
        <v>0</v>
      </c>
      <c r="G1011" s="7">
        <f t="shared" si="948"/>
        <v>0</v>
      </c>
      <c r="H1011" s="7">
        <f t="shared" si="948"/>
        <v>0</v>
      </c>
      <c r="I1011" s="7">
        <f t="shared" si="948"/>
        <v>0</v>
      </c>
      <c r="J1011" s="7">
        <f t="shared" si="948"/>
        <v>0</v>
      </c>
      <c r="K1011" s="7">
        <f t="shared" si="948"/>
        <v>112</v>
      </c>
      <c r="L1011" s="7">
        <f t="shared" si="948"/>
        <v>107</v>
      </c>
      <c r="M1011" s="7">
        <f t="shared" si="948"/>
        <v>5</v>
      </c>
      <c r="N1011" s="7">
        <f t="shared" si="948"/>
        <v>0</v>
      </c>
      <c r="O1011" s="7">
        <f t="shared" si="948"/>
        <v>112</v>
      </c>
    </row>
    <row r="1012" spans="1:15">
      <c r="A1012" s="1"/>
      <c r="B1012" s="7" t="s">
        <v>29</v>
      </c>
      <c r="C1012" s="45">
        <f>C1002+C1010</f>
        <v>109</v>
      </c>
      <c r="D1012" s="46"/>
      <c r="E1012" s="45">
        <f t="shared" si="948"/>
        <v>3</v>
      </c>
      <c r="F1012" s="46"/>
      <c r="G1012" s="45">
        <f t="shared" si="948"/>
        <v>0</v>
      </c>
      <c r="H1012" s="46"/>
      <c r="I1012" s="45">
        <f t="shared" si="948"/>
        <v>0</v>
      </c>
      <c r="J1012" s="46"/>
      <c r="K1012" s="18"/>
      <c r="L1012" s="18"/>
      <c r="M1012" s="18"/>
      <c r="N1012" s="18"/>
      <c r="O1012" s="18"/>
    </row>
    <row r="1013" spans="1:15">
      <c r="A1013" s="33"/>
      <c r="B1013" s="2" t="s">
        <v>12</v>
      </c>
      <c r="C1013" s="10">
        <v>6</v>
      </c>
      <c r="D1013" s="11">
        <v>0</v>
      </c>
      <c r="E1013" s="10">
        <v>0</v>
      </c>
      <c r="F1013" s="11">
        <v>0</v>
      </c>
      <c r="G1013" s="10">
        <v>0</v>
      </c>
      <c r="H1013" s="11">
        <v>0</v>
      </c>
      <c r="I1013" s="10">
        <v>0</v>
      </c>
      <c r="J1013" s="11">
        <v>0</v>
      </c>
      <c r="K1013" s="2">
        <f>SUM(C1013:J1013)</f>
        <v>6</v>
      </c>
      <c r="L1013" s="17">
        <v>6</v>
      </c>
      <c r="M1013" s="15">
        <v>0</v>
      </c>
      <c r="N1013" s="12">
        <v>0</v>
      </c>
      <c r="O1013" s="2">
        <f>SUM(L1013:N1013)</f>
        <v>6</v>
      </c>
    </row>
    <row r="1014" spans="1:15">
      <c r="A1014" s="1"/>
      <c r="B1014" s="3" t="s">
        <v>13</v>
      </c>
      <c r="C1014" s="8">
        <v>1</v>
      </c>
      <c r="D1014" s="9">
        <v>9</v>
      </c>
      <c r="E1014" s="8">
        <v>0</v>
      </c>
      <c r="F1014" s="9">
        <v>0</v>
      </c>
      <c r="G1014" s="8">
        <v>0</v>
      </c>
      <c r="H1014" s="9">
        <v>0</v>
      </c>
      <c r="I1014" s="8">
        <v>0</v>
      </c>
      <c r="J1014" s="9">
        <v>0</v>
      </c>
      <c r="K1014" s="2">
        <f t="shared" ref="K1014:K1018" si="949">SUM(C1014:J1014)</f>
        <v>10</v>
      </c>
      <c r="L1014" s="14">
        <v>10</v>
      </c>
      <c r="M1014" s="16">
        <v>0</v>
      </c>
      <c r="N1014" s="13">
        <v>0</v>
      </c>
      <c r="O1014" s="2">
        <f t="shared" ref="O1014:O1018" si="950">SUM(L1014:N1014)</f>
        <v>10</v>
      </c>
    </row>
    <row r="1015" spans="1:15">
      <c r="A1015" s="1"/>
      <c r="B1015" s="3" t="s">
        <v>14</v>
      </c>
      <c r="C1015" s="8">
        <v>18</v>
      </c>
      <c r="D1015" s="9">
        <v>0</v>
      </c>
      <c r="E1015" s="8">
        <v>0</v>
      </c>
      <c r="F1015" s="9">
        <v>0</v>
      </c>
      <c r="G1015" s="8">
        <v>0</v>
      </c>
      <c r="H1015" s="9">
        <v>0</v>
      </c>
      <c r="I1015" s="8">
        <v>0</v>
      </c>
      <c r="J1015" s="9">
        <v>0</v>
      </c>
      <c r="K1015" s="2">
        <f t="shared" si="949"/>
        <v>18</v>
      </c>
      <c r="L1015" s="14">
        <v>18</v>
      </c>
      <c r="M1015" s="16">
        <v>0</v>
      </c>
      <c r="N1015" s="13">
        <v>0</v>
      </c>
      <c r="O1015" s="2">
        <f t="shared" si="950"/>
        <v>18</v>
      </c>
    </row>
    <row r="1016" spans="1:15">
      <c r="A1016" s="1"/>
      <c r="B1016" s="3" t="s">
        <v>15</v>
      </c>
      <c r="C1016" s="8">
        <v>4</v>
      </c>
      <c r="D1016" s="9">
        <v>0</v>
      </c>
      <c r="E1016" s="8">
        <v>0</v>
      </c>
      <c r="F1016" s="9">
        <v>0</v>
      </c>
      <c r="G1016" s="8">
        <v>0</v>
      </c>
      <c r="H1016" s="9">
        <v>0</v>
      </c>
      <c r="I1016" s="8">
        <v>0</v>
      </c>
      <c r="J1016" s="9">
        <v>0</v>
      </c>
      <c r="K1016" s="2">
        <f t="shared" si="949"/>
        <v>4</v>
      </c>
      <c r="L1016" s="14">
        <v>4</v>
      </c>
      <c r="M1016" s="16">
        <v>0</v>
      </c>
      <c r="N1016" s="13">
        <v>0</v>
      </c>
      <c r="O1016" s="2">
        <f t="shared" si="950"/>
        <v>4</v>
      </c>
    </row>
    <row r="1017" spans="1:15">
      <c r="A1017" s="1"/>
      <c r="B1017" s="3" t="s">
        <v>16</v>
      </c>
      <c r="C1017" s="8">
        <v>8</v>
      </c>
      <c r="D1017" s="9">
        <v>0</v>
      </c>
      <c r="E1017" s="8">
        <v>0</v>
      </c>
      <c r="F1017" s="9">
        <v>0</v>
      </c>
      <c r="G1017" s="8">
        <v>0</v>
      </c>
      <c r="H1017" s="9">
        <v>0</v>
      </c>
      <c r="I1017" s="8">
        <v>0</v>
      </c>
      <c r="J1017" s="9">
        <v>0</v>
      </c>
      <c r="K1017" s="2">
        <f t="shared" si="949"/>
        <v>8</v>
      </c>
      <c r="L1017" s="14">
        <v>8</v>
      </c>
      <c r="M1017" s="16">
        <v>0</v>
      </c>
      <c r="N1017" s="13">
        <v>0</v>
      </c>
      <c r="O1017" s="2">
        <f t="shared" si="950"/>
        <v>8</v>
      </c>
    </row>
    <row r="1018" spans="1:15">
      <c r="A1018" s="1"/>
      <c r="B1018" s="3" t="s">
        <v>17</v>
      </c>
      <c r="C1018" s="8">
        <v>14</v>
      </c>
      <c r="D1018" s="9">
        <v>2</v>
      </c>
      <c r="E1018" s="8">
        <v>0</v>
      </c>
      <c r="F1018" s="9">
        <v>0</v>
      </c>
      <c r="G1018" s="8">
        <v>0</v>
      </c>
      <c r="H1018" s="9">
        <v>0</v>
      </c>
      <c r="I1018" s="8">
        <v>0</v>
      </c>
      <c r="J1018" s="9">
        <v>0</v>
      </c>
      <c r="K1018" s="2">
        <f t="shared" si="949"/>
        <v>16</v>
      </c>
      <c r="L1018" s="14">
        <v>16</v>
      </c>
      <c r="M1018" s="16">
        <v>0</v>
      </c>
      <c r="N1018" s="13">
        <v>0</v>
      </c>
      <c r="O1018" s="2">
        <f t="shared" si="950"/>
        <v>16</v>
      </c>
    </row>
    <row r="1019" spans="1:15">
      <c r="A1019" s="1"/>
      <c r="B1019" s="4" t="s">
        <v>24</v>
      </c>
      <c r="C1019" s="5">
        <f>SUM(C1013:C1018)</f>
        <v>51</v>
      </c>
      <c r="D1019" s="5">
        <f t="shared" ref="D1019:O1019" si="951">SUM(D1013:D1018)</f>
        <v>11</v>
      </c>
      <c r="E1019" s="5">
        <f t="shared" si="951"/>
        <v>0</v>
      </c>
      <c r="F1019" s="5">
        <f t="shared" si="951"/>
        <v>0</v>
      </c>
      <c r="G1019" s="5">
        <f t="shared" si="951"/>
        <v>0</v>
      </c>
      <c r="H1019" s="5">
        <f t="shared" si="951"/>
        <v>0</v>
      </c>
      <c r="I1019" s="5">
        <f t="shared" si="951"/>
        <v>0</v>
      </c>
      <c r="J1019" s="5">
        <f t="shared" si="951"/>
        <v>0</v>
      </c>
      <c r="K1019" s="5">
        <f t="shared" si="951"/>
        <v>62</v>
      </c>
      <c r="L1019" s="5">
        <f t="shared" si="951"/>
        <v>62</v>
      </c>
      <c r="M1019" s="5">
        <f t="shared" si="951"/>
        <v>0</v>
      </c>
      <c r="N1019" s="5">
        <f t="shared" si="951"/>
        <v>0</v>
      </c>
      <c r="O1019" s="5">
        <f t="shared" si="951"/>
        <v>62</v>
      </c>
    </row>
    <row r="1020" spans="1:15">
      <c r="A1020" s="1"/>
      <c r="B1020" s="5" t="s">
        <v>26</v>
      </c>
      <c r="C1020" s="43">
        <f>SUM(C1019:D1019)</f>
        <v>62</v>
      </c>
      <c r="D1020" s="44"/>
      <c r="E1020" s="43">
        <f t="shared" ref="E1020" si="952">SUM(E1019:F1019)</f>
        <v>0</v>
      </c>
      <c r="F1020" s="44"/>
      <c r="G1020" s="43">
        <f t="shared" ref="G1020" si="953">SUM(G1019:H1019)</f>
        <v>0</v>
      </c>
      <c r="H1020" s="44"/>
      <c r="I1020" s="43">
        <f t="shared" ref="I1020" si="954">SUM(I1019:J1019)</f>
        <v>0</v>
      </c>
      <c r="J1020" s="44"/>
      <c r="K1020" s="18"/>
      <c r="L1020" s="18"/>
      <c r="M1020" s="18"/>
      <c r="N1020" s="18"/>
      <c r="O1020" s="18"/>
    </row>
    <row r="1021" spans="1:15">
      <c r="A1021" s="27" t="s">
        <v>25</v>
      </c>
      <c r="B1021" s="3" t="s">
        <v>18</v>
      </c>
      <c r="C1021" s="8">
        <v>11</v>
      </c>
      <c r="D1021" s="9">
        <v>0</v>
      </c>
      <c r="E1021" s="8">
        <v>0</v>
      </c>
      <c r="F1021" s="9">
        <v>0</v>
      </c>
      <c r="G1021" s="8">
        <v>0</v>
      </c>
      <c r="H1021" s="9">
        <v>0</v>
      </c>
      <c r="I1021" s="8">
        <v>0</v>
      </c>
      <c r="J1021" s="9">
        <v>0</v>
      </c>
      <c r="K1021" s="2">
        <f t="shared" ref="K1021:K1026" si="955">SUM(C1021:J1021)</f>
        <v>11</v>
      </c>
      <c r="L1021" s="14">
        <v>11</v>
      </c>
      <c r="M1021" s="15">
        <v>0</v>
      </c>
      <c r="N1021" s="13">
        <v>0</v>
      </c>
      <c r="O1021" s="2">
        <f t="shared" ref="O1021:O1026" si="956">SUM(L1021:N1021)</f>
        <v>11</v>
      </c>
    </row>
    <row r="1022" spans="1:15">
      <c r="A1022" s="27" t="s">
        <v>33</v>
      </c>
      <c r="B1022" s="3" t="s">
        <v>19</v>
      </c>
      <c r="C1022" s="8"/>
      <c r="D1022" s="9"/>
      <c r="E1022" s="8"/>
      <c r="F1022" s="9"/>
      <c r="G1022" s="8"/>
      <c r="H1022" s="9"/>
      <c r="I1022" s="8"/>
      <c r="J1022" s="9"/>
      <c r="K1022" s="2">
        <f t="shared" si="955"/>
        <v>0</v>
      </c>
      <c r="L1022" s="14"/>
      <c r="M1022" s="16"/>
      <c r="N1022" s="13"/>
      <c r="O1022" s="2">
        <f t="shared" si="956"/>
        <v>0</v>
      </c>
    </row>
    <row r="1023" spans="1:15">
      <c r="A1023" s="1"/>
      <c r="B1023" s="3" t="s">
        <v>20</v>
      </c>
      <c r="C1023" s="8"/>
      <c r="D1023" s="9"/>
      <c r="E1023" s="8"/>
      <c r="F1023" s="9"/>
      <c r="G1023" s="8"/>
      <c r="H1023" s="9"/>
      <c r="I1023" s="8"/>
      <c r="J1023" s="9"/>
      <c r="K1023" s="2">
        <f t="shared" si="955"/>
        <v>0</v>
      </c>
      <c r="L1023" s="14"/>
      <c r="M1023" s="16"/>
      <c r="N1023" s="13"/>
      <c r="O1023" s="2">
        <f t="shared" si="956"/>
        <v>0</v>
      </c>
    </row>
    <row r="1024" spans="1:15">
      <c r="A1024" s="1"/>
      <c r="B1024" s="3" t="s">
        <v>21</v>
      </c>
      <c r="C1024" s="8"/>
      <c r="D1024" s="9"/>
      <c r="E1024" s="8"/>
      <c r="F1024" s="9"/>
      <c r="G1024" s="8"/>
      <c r="H1024" s="9"/>
      <c r="I1024" s="8"/>
      <c r="J1024" s="9"/>
      <c r="K1024" s="2">
        <f t="shared" si="955"/>
        <v>0</v>
      </c>
      <c r="L1024" s="14"/>
      <c r="M1024" s="16"/>
      <c r="N1024" s="13"/>
      <c r="O1024" s="2">
        <f t="shared" si="956"/>
        <v>0</v>
      </c>
    </row>
    <row r="1025" spans="1:15">
      <c r="A1025" s="1"/>
      <c r="B1025" s="3" t="s">
        <v>22</v>
      </c>
      <c r="C1025" s="8"/>
      <c r="D1025" s="9"/>
      <c r="E1025" s="8"/>
      <c r="F1025" s="9"/>
      <c r="G1025" s="8"/>
      <c r="H1025" s="9"/>
      <c r="I1025" s="8"/>
      <c r="J1025" s="9"/>
      <c r="K1025" s="2">
        <f t="shared" si="955"/>
        <v>0</v>
      </c>
      <c r="L1025" s="14"/>
      <c r="M1025" s="16"/>
      <c r="N1025" s="13"/>
      <c r="O1025" s="2">
        <f t="shared" si="956"/>
        <v>0</v>
      </c>
    </row>
    <row r="1026" spans="1:15">
      <c r="A1026" s="1"/>
      <c r="B1026" s="3" t="s">
        <v>23</v>
      </c>
      <c r="C1026" s="8"/>
      <c r="D1026" s="9"/>
      <c r="E1026" s="8"/>
      <c r="F1026" s="9"/>
      <c r="G1026" s="8"/>
      <c r="H1026" s="9"/>
      <c r="I1026" s="8"/>
      <c r="J1026" s="9"/>
      <c r="K1026" s="2">
        <f t="shared" si="955"/>
        <v>0</v>
      </c>
      <c r="L1026" s="14"/>
      <c r="M1026" s="16"/>
      <c r="N1026" s="13"/>
      <c r="O1026" s="2">
        <f t="shared" si="956"/>
        <v>0</v>
      </c>
    </row>
    <row r="1027" spans="1:15">
      <c r="A1027" s="1"/>
      <c r="B1027" s="5" t="s">
        <v>27</v>
      </c>
      <c r="C1027" s="5">
        <f>SUM(C1021:C1026)</f>
        <v>11</v>
      </c>
      <c r="D1027" s="5">
        <f t="shared" ref="D1027:O1027" si="957">SUM(D1021:D1026)</f>
        <v>0</v>
      </c>
      <c r="E1027" s="5">
        <f t="shared" si="957"/>
        <v>0</v>
      </c>
      <c r="F1027" s="5">
        <f t="shared" si="957"/>
        <v>0</v>
      </c>
      <c r="G1027" s="5">
        <f t="shared" si="957"/>
        <v>0</v>
      </c>
      <c r="H1027" s="5">
        <f t="shared" si="957"/>
        <v>0</v>
      </c>
      <c r="I1027" s="5">
        <f t="shared" si="957"/>
        <v>0</v>
      </c>
      <c r="J1027" s="5">
        <f t="shared" si="957"/>
        <v>0</v>
      </c>
      <c r="K1027" s="5">
        <f t="shared" si="957"/>
        <v>11</v>
      </c>
      <c r="L1027" s="5">
        <f t="shared" si="957"/>
        <v>11</v>
      </c>
      <c r="M1027" s="5">
        <f t="shared" si="957"/>
        <v>0</v>
      </c>
      <c r="N1027" s="5">
        <f t="shared" si="957"/>
        <v>0</v>
      </c>
      <c r="O1027" s="5">
        <f t="shared" si="957"/>
        <v>11</v>
      </c>
    </row>
    <row r="1028" spans="1:15">
      <c r="A1028" s="1"/>
      <c r="B1028" s="5" t="s">
        <v>30</v>
      </c>
      <c r="C1028" s="43">
        <f>SUM(C1027:D1027)</f>
        <v>11</v>
      </c>
      <c r="D1028" s="44"/>
      <c r="E1028" s="43">
        <f t="shared" ref="E1028" si="958">SUM(E1027:F1027)</f>
        <v>0</v>
      </c>
      <c r="F1028" s="44"/>
      <c r="G1028" s="43">
        <f t="shared" ref="G1028" si="959">SUM(G1027:H1027)</f>
        <v>0</v>
      </c>
      <c r="H1028" s="44"/>
      <c r="I1028" s="43">
        <f t="shared" ref="I1028" si="960">SUM(I1027:J1027)</f>
        <v>0</v>
      </c>
      <c r="J1028" s="44"/>
      <c r="K1028" s="18"/>
      <c r="L1028" s="18"/>
      <c r="M1028" s="18"/>
      <c r="N1028" s="18"/>
      <c r="O1028" s="18"/>
    </row>
    <row r="1029" spans="1:15">
      <c r="A1029" s="1"/>
      <c r="B1029" s="6" t="s">
        <v>28</v>
      </c>
      <c r="C1029" s="7">
        <f t="shared" ref="C1029:O1029" si="961">C1019+C1027</f>
        <v>62</v>
      </c>
      <c r="D1029" s="7">
        <f t="shared" si="961"/>
        <v>11</v>
      </c>
      <c r="E1029" s="7">
        <f t="shared" si="961"/>
        <v>0</v>
      </c>
      <c r="F1029" s="7">
        <f t="shared" si="961"/>
        <v>0</v>
      </c>
      <c r="G1029" s="7">
        <f t="shared" si="961"/>
        <v>0</v>
      </c>
      <c r="H1029" s="7">
        <f t="shared" si="961"/>
        <v>0</v>
      </c>
      <c r="I1029" s="7">
        <f t="shared" si="961"/>
        <v>0</v>
      </c>
      <c r="J1029" s="7">
        <f t="shared" si="961"/>
        <v>0</v>
      </c>
      <c r="K1029" s="7">
        <f t="shared" si="961"/>
        <v>73</v>
      </c>
      <c r="L1029" s="7">
        <f t="shared" si="961"/>
        <v>73</v>
      </c>
      <c r="M1029" s="7">
        <f t="shared" si="961"/>
        <v>0</v>
      </c>
      <c r="N1029" s="7">
        <f t="shared" si="961"/>
        <v>0</v>
      </c>
      <c r="O1029" s="7">
        <f t="shared" si="961"/>
        <v>73</v>
      </c>
    </row>
    <row r="1030" spans="1:15">
      <c r="A1030" s="2"/>
      <c r="B1030" s="7" t="s">
        <v>29</v>
      </c>
      <c r="C1030" s="45">
        <f>C1020+C1028</f>
        <v>73</v>
      </c>
      <c r="D1030" s="46"/>
      <c r="E1030" s="45">
        <f t="shared" ref="E1030" si="962">E1020+E1028</f>
        <v>0</v>
      </c>
      <c r="F1030" s="46"/>
      <c r="G1030" s="45">
        <f t="shared" ref="G1030" si="963">G1020+G1028</f>
        <v>0</v>
      </c>
      <c r="H1030" s="46"/>
      <c r="I1030" s="45">
        <f t="shared" ref="I1030" si="964">I1020+I1028</f>
        <v>0</v>
      </c>
      <c r="J1030" s="46"/>
      <c r="K1030" s="18"/>
      <c r="L1030" s="18"/>
      <c r="M1030" s="18"/>
      <c r="N1030" s="18"/>
      <c r="O1030" s="18"/>
    </row>
    <row r="1031" spans="1:15">
      <c r="A1031" s="1"/>
      <c r="B1031" s="2" t="s">
        <v>12</v>
      </c>
      <c r="C1031" s="10">
        <v>19</v>
      </c>
      <c r="D1031" s="11">
        <v>0</v>
      </c>
      <c r="E1031" s="10">
        <v>3</v>
      </c>
      <c r="F1031" s="11">
        <v>0</v>
      </c>
      <c r="G1031" s="10">
        <v>25</v>
      </c>
      <c r="H1031" s="11">
        <v>0</v>
      </c>
      <c r="I1031" s="10">
        <v>5</v>
      </c>
      <c r="J1031" s="11">
        <v>0</v>
      </c>
      <c r="K1031" s="2">
        <f>SUM(C1031:J1031)</f>
        <v>52</v>
      </c>
      <c r="L1031" s="17">
        <v>21</v>
      </c>
      <c r="M1031" s="15">
        <v>4</v>
      </c>
      <c r="N1031" s="12">
        <v>27</v>
      </c>
      <c r="O1031" s="2">
        <f>SUM(L1031:N1031)</f>
        <v>52</v>
      </c>
    </row>
    <row r="1032" spans="1:15">
      <c r="A1032" s="1"/>
      <c r="B1032" s="3" t="s">
        <v>13</v>
      </c>
      <c r="C1032" s="8">
        <v>39</v>
      </c>
      <c r="D1032" s="9">
        <v>0</v>
      </c>
      <c r="E1032" s="8">
        <v>6</v>
      </c>
      <c r="F1032" s="9">
        <v>0</v>
      </c>
      <c r="G1032" s="8">
        <v>15</v>
      </c>
      <c r="H1032" s="9">
        <v>0</v>
      </c>
      <c r="I1032" s="8">
        <v>6</v>
      </c>
      <c r="J1032" s="9">
        <v>0</v>
      </c>
      <c r="K1032" s="2">
        <f t="shared" ref="K1032:K1036" si="965">SUM(C1032:J1032)</f>
        <v>66</v>
      </c>
      <c r="L1032" s="14">
        <v>31</v>
      </c>
      <c r="M1032" s="16">
        <v>26</v>
      </c>
      <c r="N1032" s="13">
        <v>9</v>
      </c>
      <c r="O1032" s="2">
        <f t="shared" ref="O1032:O1036" si="966">SUM(L1032:N1032)</f>
        <v>66</v>
      </c>
    </row>
    <row r="1033" spans="1:15">
      <c r="A1033" s="1"/>
      <c r="B1033" s="3" t="s">
        <v>14</v>
      </c>
      <c r="C1033" s="8">
        <v>24</v>
      </c>
      <c r="D1033" s="9">
        <v>0</v>
      </c>
      <c r="E1033" s="8">
        <v>2</v>
      </c>
      <c r="F1033" s="9">
        <v>0</v>
      </c>
      <c r="G1033" s="8">
        <v>7</v>
      </c>
      <c r="H1033" s="9">
        <v>0</v>
      </c>
      <c r="I1033" s="8">
        <v>7</v>
      </c>
      <c r="J1033" s="9">
        <v>0</v>
      </c>
      <c r="K1033" s="2">
        <f t="shared" si="965"/>
        <v>40</v>
      </c>
      <c r="L1033" s="14">
        <v>23</v>
      </c>
      <c r="M1033" s="16">
        <v>15</v>
      </c>
      <c r="N1033" s="13">
        <v>2</v>
      </c>
      <c r="O1033" s="2">
        <f t="shared" si="966"/>
        <v>40</v>
      </c>
    </row>
    <row r="1034" spans="1:15">
      <c r="A1034" s="1"/>
      <c r="B1034" s="3" t="s">
        <v>15</v>
      </c>
      <c r="C1034" s="8">
        <v>10</v>
      </c>
      <c r="D1034" s="9">
        <v>0</v>
      </c>
      <c r="E1034" s="8">
        <v>2</v>
      </c>
      <c r="F1034" s="9">
        <v>0</v>
      </c>
      <c r="G1034" s="8">
        <v>3</v>
      </c>
      <c r="H1034" s="9">
        <v>0</v>
      </c>
      <c r="I1034" s="8">
        <v>0</v>
      </c>
      <c r="J1034" s="9">
        <v>0</v>
      </c>
      <c r="K1034" s="2">
        <f t="shared" si="965"/>
        <v>15</v>
      </c>
      <c r="L1034" s="14">
        <v>11</v>
      </c>
      <c r="M1034" s="16">
        <v>4</v>
      </c>
      <c r="N1034" s="13">
        <v>0</v>
      </c>
      <c r="O1034" s="2">
        <f t="shared" si="966"/>
        <v>15</v>
      </c>
    </row>
    <row r="1035" spans="1:15">
      <c r="A1035" s="1"/>
      <c r="B1035" s="3" t="s">
        <v>16</v>
      </c>
      <c r="C1035" s="8">
        <v>38</v>
      </c>
      <c r="D1035" s="9">
        <v>0</v>
      </c>
      <c r="E1035" s="8">
        <v>0</v>
      </c>
      <c r="F1035" s="9">
        <v>0</v>
      </c>
      <c r="G1035" s="8">
        <v>27</v>
      </c>
      <c r="H1035" s="9">
        <v>0</v>
      </c>
      <c r="I1035" s="8">
        <v>3</v>
      </c>
      <c r="J1035" s="9">
        <v>0</v>
      </c>
      <c r="K1035" s="2">
        <f t="shared" si="965"/>
        <v>68</v>
      </c>
      <c r="L1035" s="14">
        <v>39</v>
      </c>
      <c r="M1035" s="16">
        <v>28</v>
      </c>
      <c r="N1035" s="13">
        <v>1</v>
      </c>
      <c r="O1035" s="2">
        <f t="shared" si="966"/>
        <v>68</v>
      </c>
    </row>
    <row r="1036" spans="1:15">
      <c r="A1036" s="1"/>
      <c r="B1036" s="3" t="s">
        <v>17</v>
      </c>
      <c r="C1036" s="8">
        <v>33</v>
      </c>
      <c r="D1036" s="9">
        <v>0</v>
      </c>
      <c r="E1036" s="8">
        <v>0</v>
      </c>
      <c r="F1036" s="9">
        <v>0</v>
      </c>
      <c r="G1036" s="8">
        <v>0</v>
      </c>
      <c r="H1036" s="9">
        <v>0</v>
      </c>
      <c r="I1036" s="8">
        <v>22</v>
      </c>
      <c r="J1036" s="9">
        <v>0</v>
      </c>
      <c r="K1036" s="2">
        <f t="shared" si="965"/>
        <v>55</v>
      </c>
      <c r="L1036" s="14">
        <v>20</v>
      </c>
      <c r="M1036" s="16">
        <v>34</v>
      </c>
      <c r="N1036" s="13">
        <v>1</v>
      </c>
      <c r="O1036" s="2">
        <f t="shared" si="966"/>
        <v>55</v>
      </c>
    </row>
    <row r="1037" spans="1:15">
      <c r="A1037" s="1"/>
      <c r="B1037" s="4" t="s">
        <v>24</v>
      </c>
      <c r="C1037" s="5">
        <f>SUM(C1031:C1036)</f>
        <v>163</v>
      </c>
      <c r="D1037" s="5">
        <f t="shared" ref="D1037:O1037" si="967">SUM(D1031:D1036)</f>
        <v>0</v>
      </c>
      <c r="E1037" s="5">
        <f t="shared" si="967"/>
        <v>13</v>
      </c>
      <c r="F1037" s="5">
        <f t="shared" si="967"/>
        <v>0</v>
      </c>
      <c r="G1037" s="5">
        <f t="shared" si="967"/>
        <v>77</v>
      </c>
      <c r="H1037" s="5">
        <f t="shared" si="967"/>
        <v>0</v>
      </c>
      <c r="I1037" s="5">
        <f t="shared" si="967"/>
        <v>43</v>
      </c>
      <c r="J1037" s="5">
        <f t="shared" si="967"/>
        <v>0</v>
      </c>
      <c r="K1037" s="5">
        <f t="shared" si="967"/>
        <v>296</v>
      </c>
      <c r="L1037" s="5">
        <f t="shared" si="967"/>
        <v>145</v>
      </c>
      <c r="M1037" s="5">
        <f t="shared" si="967"/>
        <v>111</v>
      </c>
      <c r="N1037" s="5">
        <f t="shared" si="967"/>
        <v>40</v>
      </c>
      <c r="O1037" s="5">
        <f t="shared" si="967"/>
        <v>296</v>
      </c>
    </row>
    <row r="1038" spans="1:15">
      <c r="A1038" s="1"/>
      <c r="B1038" s="5" t="s">
        <v>26</v>
      </c>
      <c r="C1038" s="43">
        <f>SUM(C1037:D1037)</f>
        <v>163</v>
      </c>
      <c r="D1038" s="44"/>
      <c r="E1038" s="43">
        <f t="shared" ref="E1038" si="968">SUM(E1037:F1037)</f>
        <v>13</v>
      </c>
      <c r="F1038" s="44"/>
      <c r="G1038" s="43">
        <f t="shared" ref="G1038" si="969">SUM(G1037:H1037)</f>
        <v>77</v>
      </c>
      <c r="H1038" s="44"/>
      <c r="I1038" s="43">
        <f t="shared" ref="I1038" si="970">SUM(I1037:J1037)</f>
        <v>43</v>
      </c>
      <c r="J1038" s="44"/>
      <c r="K1038" s="18"/>
      <c r="L1038" s="18"/>
      <c r="M1038" s="18"/>
      <c r="N1038" s="18"/>
      <c r="O1038" s="18"/>
    </row>
    <row r="1039" spans="1:15">
      <c r="A1039" s="27" t="s">
        <v>25</v>
      </c>
      <c r="B1039" s="3" t="s">
        <v>18</v>
      </c>
      <c r="C1039" s="8">
        <v>31</v>
      </c>
      <c r="D1039" s="9">
        <v>0</v>
      </c>
      <c r="E1039" s="8">
        <v>0</v>
      </c>
      <c r="F1039" s="9">
        <v>0</v>
      </c>
      <c r="G1039" s="8">
        <v>7</v>
      </c>
      <c r="H1039" s="9">
        <v>0</v>
      </c>
      <c r="I1039" s="8">
        <v>11</v>
      </c>
      <c r="J1039" s="9">
        <v>0</v>
      </c>
      <c r="K1039" s="2">
        <f t="shared" ref="K1039:K1044" si="971">SUM(C1039:J1039)</f>
        <v>49</v>
      </c>
      <c r="L1039" s="14">
        <v>28</v>
      </c>
      <c r="M1039" s="15">
        <v>19</v>
      </c>
      <c r="N1039" s="13">
        <v>2</v>
      </c>
      <c r="O1039" s="2">
        <f t="shared" ref="O1039:O1044" si="972">SUM(L1039:N1039)</f>
        <v>49</v>
      </c>
    </row>
    <row r="1040" spans="1:15">
      <c r="A1040" s="27" t="s">
        <v>34</v>
      </c>
      <c r="B1040" s="3" t="s">
        <v>19</v>
      </c>
      <c r="C1040" s="8"/>
      <c r="D1040" s="9"/>
      <c r="E1040" s="8"/>
      <c r="F1040" s="9"/>
      <c r="G1040" s="8"/>
      <c r="H1040" s="9"/>
      <c r="I1040" s="8"/>
      <c r="J1040" s="9"/>
      <c r="K1040" s="2">
        <f t="shared" si="971"/>
        <v>0</v>
      </c>
      <c r="L1040" s="14"/>
      <c r="M1040" s="16"/>
      <c r="N1040" s="13"/>
      <c r="O1040" s="2">
        <f t="shared" si="972"/>
        <v>0</v>
      </c>
    </row>
    <row r="1041" spans="1:15">
      <c r="A1041" s="1"/>
      <c r="B1041" s="3" t="s">
        <v>20</v>
      </c>
      <c r="C1041" s="8"/>
      <c r="D1041" s="9"/>
      <c r="E1041" s="8"/>
      <c r="F1041" s="9"/>
      <c r="G1041" s="8"/>
      <c r="H1041" s="9"/>
      <c r="I1041" s="8"/>
      <c r="J1041" s="9"/>
      <c r="K1041" s="2">
        <f t="shared" si="971"/>
        <v>0</v>
      </c>
      <c r="L1041" s="14"/>
      <c r="M1041" s="16"/>
      <c r="N1041" s="13"/>
      <c r="O1041" s="2">
        <f t="shared" si="972"/>
        <v>0</v>
      </c>
    </row>
    <row r="1042" spans="1:15">
      <c r="A1042" s="1"/>
      <c r="B1042" s="3" t="s">
        <v>21</v>
      </c>
      <c r="C1042" s="8"/>
      <c r="D1042" s="9"/>
      <c r="E1042" s="8"/>
      <c r="F1042" s="9"/>
      <c r="G1042" s="8"/>
      <c r="H1042" s="9"/>
      <c r="I1042" s="8"/>
      <c r="J1042" s="9"/>
      <c r="K1042" s="2">
        <f t="shared" si="971"/>
        <v>0</v>
      </c>
      <c r="L1042" s="14"/>
      <c r="M1042" s="16"/>
      <c r="N1042" s="13"/>
      <c r="O1042" s="2">
        <f t="shared" si="972"/>
        <v>0</v>
      </c>
    </row>
    <row r="1043" spans="1:15">
      <c r="A1043" s="1"/>
      <c r="B1043" s="3" t="s">
        <v>22</v>
      </c>
      <c r="C1043" s="8"/>
      <c r="D1043" s="9"/>
      <c r="E1043" s="8"/>
      <c r="F1043" s="9"/>
      <c r="G1043" s="8"/>
      <c r="H1043" s="9"/>
      <c r="I1043" s="8"/>
      <c r="J1043" s="9"/>
      <c r="K1043" s="2">
        <f t="shared" si="971"/>
        <v>0</v>
      </c>
      <c r="L1043" s="14"/>
      <c r="M1043" s="16"/>
      <c r="N1043" s="13"/>
      <c r="O1043" s="2">
        <f t="shared" si="972"/>
        <v>0</v>
      </c>
    </row>
    <row r="1044" spans="1:15">
      <c r="A1044" s="1"/>
      <c r="B1044" s="3" t="s">
        <v>23</v>
      </c>
      <c r="C1044" s="8"/>
      <c r="D1044" s="9"/>
      <c r="E1044" s="8"/>
      <c r="F1044" s="9"/>
      <c r="G1044" s="8"/>
      <c r="H1044" s="9"/>
      <c r="I1044" s="8"/>
      <c r="J1044" s="9"/>
      <c r="K1044" s="2">
        <f t="shared" si="971"/>
        <v>0</v>
      </c>
      <c r="L1044" s="14"/>
      <c r="M1044" s="16"/>
      <c r="N1044" s="13"/>
      <c r="O1044" s="2">
        <f t="shared" si="972"/>
        <v>0</v>
      </c>
    </row>
    <row r="1045" spans="1:15">
      <c r="A1045" s="1"/>
      <c r="B1045" s="5" t="s">
        <v>27</v>
      </c>
      <c r="C1045" s="5">
        <f>SUM(C1039:C1044)</f>
        <v>31</v>
      </c>
      <c r="D1045" s="5">
        <f t="shared" ref="D1045:O1045" si="973">SUM(D1039:D1044)</f>
        <v>0</v>
      </c>
      <c r="E1045" s="5">
        <f t="shared" si="973"/>
        <v>0</v>
      </c>
      <c r="F1045" s="5">
        <f t="shared" si="973"/>
        <v>0</v>
      </c>
      <c r="G1045" s="5">
        <f t="shared" si="973"/>
        <v>7</v>
      </c>
      <c r="H1045" s="5">
        <f t="shared" si="973"/>
        <v>0</v>
      </c>
      <c r="I1045" s="5">
        <f t="shared" si="973"/>
        <v>11</v>
      </c>
      <c r="J1045" s="5">
        <f t="shared" si="973"/>
        <v>0</v>
      </c>
      <c r="K1045" s="5">
        <f t="shared" si="973"/>
        <v>49</v>
      </c>
      <c r="L1045" s="5">
        <f t="shared" si="973"/>
        <v>28</v>
      </c>
      <c r="M1045" s="5">
        <f t="shared" si="973"/>
        <v>19</v>
      </c>
      <c r="N1045" s="5">
        <f t="shared" si="973"/>
        <v>2</v>
      </c>
      <c r="O1045" s="5">
        <f t="shared" si="973"/>
        <v>49</v>
      </c>
    </row>
    <row r="1046" spans="1:15">
      <c r="A1046" s="1"/>
      <c r="B1046" s="5" t="s">
        <v>30</v>
      </c>
      <c r="C1046" s="43">
        <f>SUM(C1045:D1045)</f>
        <v>31</v>
      </c>
      <c r="D1046" s="44"/>
      <c r="E1046" s="43">
        <f t="shared" ref="E1046" si="974">SUM(E1045:F1045)</f>
        <v>0</v>
      </c>
      <c r="F1046" s="44"/>
      <c r="G1046" s="43">
        <f t="shared" ref="G1046" si="975">SUM(G1045:H1045)</f>
        <v>7</v>
      </c>
      <c r="H1046" s="44"/>
      <c r="I1046" s="43">
        <f t="shared" ref="I1046" si="976">SUM(I1045:J1045)</f>
        <v>11</v>
      </c>
      <c r="J1046" s="44"/>
      <c r="K1046" s="18"/>
      <c r="L1046" s="18"/>
      <c r="M1046" s="18"/>
      <c r="N1046" s="18"/>
      <c r="O1046" s="18"/>
    </row>
    <row r="1047" spans="1:15">
      <c r="A1047" s="1"/>
      <c r="B1047" s="6" t="s">
        <v>28</v>
      </c>
      <c r="C1047" s="7">
        <f t="shared" ref="C1047:O1047" si="977">C1037+C1045</f>
        <v>194</v>
      </c>
      <c r="D1047" s="7">
        <f t="shared" si="977"/>
        <v>0</v>
      </c>
      <c r="E1047" s="7">
        <f t="shared" si="977"/>
        <v>13</v>
      </c>
      <c r="F1047" s="7">
        <f t="shared" si="977"/>
        <v>0</v>
      </c>
      <c r="G1047" s="7">
        <f t="shared" si="977"/>
        <v>84</v>
      </c>
      <c r="H1047" s="7">
        <f t="shared" si="977"/>
        <v>0</v>
      </c>
      <c r="I1047" s="7">
        <f t="shared" si="977"/>
        <v>54</v>
      </c>
      <c r="J1047" s="7">
        <f t="shared" si="977"/>
        <v>0</v>
      </c>
      <c r="K1047" s="7">
        <f t="shared" si="977"/>
        <v>345</v>
      </c>
      <c r="L1047" s="7">
        <f t="shared" si="977"/>
        <v>173</v>
      </c>
      <c r="M1047" s="7">
        <f t="shared" si="977"/>
        <v>130</v>
      </c>
      <c r="N1047" s="7">
        <f t="shared" si="977"/>
        <v>42</v>
      </c>
      <c r="O1047" s="7">
        <f t="shared" si="977"/>
        <v>345</v>
      </c>
    </row>
    <row r="1048" spans="1:15">
      <c r="A1048" s="2"/>
      <c r="B1048" s="7" t="s">
        <v>29</v>
      </c>
      <c r="C1048" s="45">
        <f>C1038+C1046</f>
        <v>194</v>
      </c>
      <c r="D1048" s="46"/>
      <c r="E1048" s="45">
        <f t="shared" ref="E1048" si="978">E1038+E1046</f>
        <v>13</v>
      </c>
      <c r="F1048" s="46"/>
      <c r="G1048" s="45">
        <f t="shared" ref="G1048" si="979">G1038+G1046</f>
        <v>84</v>
      </c>
      <c r="H1048" s="46"/>
      <c r="I1048" s="45">
        <f t="shared" ref="I1048" si="980">I1038+I1046</f>
        <v>54</v>
      </c>
      <c r="J1048" s="46"/>
      <c r="K1048" s="18"/>
      <c r="L1048" s="18"/>
      <c r="M1048" s="18"/>
      <c r="N1048" s="18"/>
      <c r="O1048" s="18"/>
    </row>
    <row r="1049" spans="1:15">
      <c r="A1049" s="1"/>
      <c r="B1049" s="2" t="s">
        <v>12</v>
      </c>
      <c r="C1049" s="10">
        <v>1</v>
      </c>
      <c r="D1049" s="11">
        <v>0</v>
      </c>
      <c r="E1049" s="10">
        <v>0</v>
      </c>
      <c r="F1049" s="11">
        <v>0</v>
      </c>
      <c r="G1049" s="10">
        <v>5</v>
      </c>
      <c r="H1049" s="11">
        <v>0</v>
      </c>
      <c r="I1049" s="10">
        <v>25</v>
      </c>
      <c r="J1049" s="11">
        <v>0</v>
      </c>
      <c r="K1049" s="2">
        <f>SUM(C1049:J1049)</f>
        <v>31</v>
      </c>
      <c r="L1049" s="17">
        <v>26</v>
      </c>
      <c r="M1049" s="15">
        <v>5</v>
      </c>
      <c r="N1049" s="12">
        <v>0</v>
      </c>
      <c r="O1049" s="2">
        <f>SUM(L1049:N1049)</f>
        <v>31</v>
      </c>
    </row>
    <row r="1050" spans="1:15">
      <c r="A1050" s="1"/>
      <c r="B1050" s="3" t="s">
        <v>13</v>
      </c>
      <c r="C1050" s="8">
        <v>1</v>
      </c>
      <c r="D1050" s="9">
        <v>0</v>
      </c>
      <c r="E1050" s="8">
        <v>0</v>
      </c>
      <c r="F1050" s="9">
        <v>0</v>
      </c>
      <c r="G1050" s="8">
        <v>8</v>
      </c>
      <c r="H1050" s="9">
        <v>0</v>
      </c>
      <c r="I1050" s="8">
        <v>21</v>
      </c>
      <c r="J1050" s="9">
        <v>0</v>
      </c>
      <c r="K1050" s="2">
        <f t="shared" ref="K1050:K1054" si="981">SUM(C1050:J1050)</f>
        <v>30</v>
      </c>
      <c r="L1050" s="14">
        <v>27</v>
      </c>
      <c r="M1050" s="16">
        <v>0</v>
      </c>
      <c r="N1050" s="13">
        <v>3</v>
      </c>
      <c r="O1050" s="2">
        <f t="shared" ref="O1050:O1054" si="982">SUM(L1050:N1050)</f>
        <v>30</v>
      </c>
    </row>
    <row r="1051" spans="1:15">
      <c r="A1051" s="1"/>
      <c r="B1051" s="3" t="s">
        <v>14</v>
      </c>
      <c r="C1051" s="8">
        <v>1</v>
      </c>
      <c r="D1051" s="9">
        <v>0</v>
      </c>
      <c r="E1051" s="8">
        <v>1</v>
      </c>
      <c r="F1051" s="9">
        <v>0</v>
      </c>
      <c r="G1051" s="8">
        <v>1</v>
      </c>
      <c r="H1051" s="9">
        <v>0</v>
      </c>
      <c r="I1051" s="8">
        <v>30</v>
      </c>
      <c r="J1051" s="9">
        <v>0</v>
      </c>
      <c r="K1051" s="2">
        <f t="shared" si="981"/>
        <v>33</v>
      </c>
      <c r="L1051" s="14">
        <v>29</v>
      </c>
      <c r="M1051" s="16">
        <v>0</v>
      </c>
      <c r="N1051" s="13">
        <v>4</v>
      </c>
      <c r="O1051" s="2">
        <f t="shared" si="982"/>
        <v>33</v>
      </c>
    </row>
    <row r="1052" spans="1:15">
      <c r="A1052" s="1"/>
      <c r="B1052" s="3" t="s">
        <v>15</v>
      </c>
      <c r="C1052" s="8">
        <v>2</v>
      </c>
      <c r="D1052" s="9">
        <v>0</v>
      </c>
      <c r="E1052" s="8">
        <v>3</v>
      </c>
      <c r="F1052" s="9">
        <v>0</v>
      </c>
      <c r="G1052" s="8">
        <v>0</v>
      </c>
      <c r="H1052" s="9">
        <v>0</v>
      </c>
      <c r="I1052" s="8">
        <v>15</v>
      </c>
      <c r="J1052" s="9">
        <v>0</v>
      </c>
      <c r="K1052" s="2">
        <f t="shared" si="981"/>
        <v>20</v>
      </c>
      <c r="L1052" s="14">
        <v>17</v>
      </c>
      <c r="M1052" s="16">
        <v>0</v>
      </c>
      <c r="N1052" s="13">
        <v>3</v>
      </c>
      <c r="O1052" s="2">
        <f t="shared" si="982"/>
        <v>20</v>
      </c>
    </row>
    <row r="1053" spans="1:15">
      <c r="A1053" s="1"/>
      <c r="B1053" s="3" t="s">
        <v>16</v>
      </c>
      <c r="C1053" s="8">
        <v>2</v>
      </c>
      <c r="D1053" s="9">
        <v>0</v>
      </c>
      <c r="E1053" s="8">
        <v>1</v>
      </c>
      <c r="F1053" s="9">
        <v>0</v>
      </c>
      <c r="G1053" s="8">
        <v>4</v>
      </c>
      <c r="H1053" s="9">
        <v>0</v>
      </c>
      <c r="I1053" s="8">
        <v>26</v>
      </c>
      <c r="J1053" s="9">
        <v>0</v>
      </c>
      <c r="K1053" s="2">
        <f t="shared" si="981"/>
        <v>33</v>
      </c>
      <c r="L1053" s="14">
        <v>29</v>
      </c>
      <c r="M1053" s="16">
        <v>0</v>
      </c>
      <c r="N1053" s="13">
        <v>4</v>
      </c>
      <c r="O1053" s="2">
        <f t="shared" si="982"/>
        <v>33</v>
      </c>
    </row>
    <row r="1054" spans="1:15">
      <c r="A1054" s="1"/>
      <c r="B1054" s="3" t="s">
        <v>17</v>
      </c>
      <c r="C1054" s="8">
        <v>0</v>
      </c>
      <c r="D1054" s="9">
        <v>0</v>
      </c>
      <c r="E1054" s="8">
        <v>1</v>
      </c>
      <c r="F1054" s="9">
        <v>0</v>
      </c>
      <c r="G1054" s="8">
        <v>0</v>
      </c>
      <c r="H1054" s="9">
        <v>0</v>
      </c>
      <c r="I1054" s="8">
        <v>21</v>
      </c>
      <c r="J1054" s="9">
        <v>0</v>
      </c>
      <c r="K1054" s="2">
        <f t="shared" si="981"/>
        <v>22</v>
      </c>
      <c r="L1054" s="14">
        <v>19</v>
      </c>
      <c r="M1054" s="16">
        <v>0</v>
      </c>
      <c r="N1054" s="13">
        <v>3</v>
      </c>
      <c r="O1054" s="2">
        <f t="shared" si="982"/>
        <v>22</v>
      </c>
    </row>
    <row r="1055" spans="1:15">
      <c r="A1055" s="1"/>
      <c r="B1055" s="4" t="s">
        <v>24</v>
      </c>
      <c r="C1055" s="5">
        <f>SUM(C1049:C1054)</f>
        <v>7</v>
      </c>
      <c r="D1055" s="5">
        <f t="shared" ref="D1055:O1055" si="983">SUM(D1049:D1054)</f>
        <v>0</v>
      </c>
      <c r="E1055" s="5">
        <f t="shared" si="983"/>
        <v>6</v>
      </c>
      <c r="F1055" s="5">
        <f t="shared" si="983"/>
        <v>0</v>
      </c>
      <c r="G1055" s="5">
        <f t="shared" si="983"/>
        <v>18</v>
      </c>
      <c r="H1055" s="5">
        <f t="shared" si="983"/>
        <v>0</v>
      </c>
      <c r="I1055" s="5">
        <f t="shared" si="983"/>
        <v>138</v>
      </c>
      <c r="J1055" s="5">
        <f t="shared" si="983"/>
        <v>0</v>
      </c>
      <c r="K1055" s="5">
        <f t="shared" si="983"/>
        <v>169</v>
      </c>
      <c r="L1055" s="5">
        <f t="shared" si="983"/>
        <v>147</v>
      </c>
      <c r="M1055" s="5">
        <f t="shared" si="983"/>
        <v>5</v>
      </c>
      <c r="N1055" s="5">
        <f t="shared" si="983"/>
        <v>17</v>
      </c>
      <c r="O1055" s="5">
        <f t="shared" si="983"/>
        <v>169</v>
      </c>
    </row>
    <row r="1056" spans="1:15">
      <c r="A1056" s="1"/>
      <c r="B1056" s="5" t="s">
        <v>26</v>
      </c>
      <c r="C1056" s="43">
        <f>SUM(C1055:D1055)</f>
        <v>7</v>
      </c>
      <c r="D1056" s="44"/>
      <c r="E1056" s="43">
        <f t="shared" ref="E1056" si="984">SUM(E1055:F1055)</f>
        <v>6</v>
      </c>
      <c r="F1056" s="44"/>
      <c r="G1056" s="43">
        <f t="shared" ref="G1056" si="985">SUM(G1055:H1055)</f>
        <v>18</v>
      </c>
      <c r="H1056" s="44"/>
      <c r="I1056" s="43">
        <f t="shared" ref="I1056" si="986">SUM(I1055:J1055)</f>
        <v>138</v>
      </c>
      <c r="J1056" s="44"/>
      <c r="K1056" s="18"/>
      <c r="L1056" s="18"/>
      <c r="M1056" s="18"/>
      <c r="N1056" s="18"/>
      <c r="O1056" s="18"/>
    </row>
    <row r="1057" spans="1:15">
      <c r="A1057" s="27" t="s">
        <v>25</v>
      </c>
      <c r="B1057" s="3" t="s">
        <v>18</v>
      </c>
      <c r="C1057" s="8">
        <v>2</v>
      </c>
      <c r="D1057" s="9">
        <v>0</v>
      </c>
      <c r="E1057" s="8">
        <v>0</v>
      </c>
      <c r="F1057" s="9">
        <v>0</v>
      </c>
      <c r="G1057" s="8">
        <v>4</v>
      </c>
      <c r="H1057" s="9">
        <v>0</v>
      </c>
      <c r="I1057" s="8">
        <v>26</v>
      </c>
      <c r="J1057" s="9">
        <v>0</v>
      </c>
      <c r="K1057" s="2">
        <f t="shared" ref="K1057:K1062" si="987">SUM(C1057:J1057)</f>
        <v>32</v>
      </c>
      <c r="L1057" s="14">
        <v>30</v>
      </c>
      <c r="M1057" s="15">
        <v>0</v>
      </c>
      <c r="N1057" s="13">
        <v>2</v>
      </c>
      <c r="O1057" s="2">
        <f t="shared" ref="O1057:O1062" si="988">SUM(L1057:N1057)</f>
        <v>32</v>
      </c>
    </row>
    <row r="1058" spans="1:15">
      <c r="A1058" s="27" t="s">
        <v>35</v>
      </c>
      <c r="B1058" s="3" t="s">
        <v>19</v>
      </c>
      <c r="C1058" s="8"/>
      <c r="D1058" s="9"/>
      <c r="E1058" s="8"/>
      <c r="F1058" s="9"/>
      <c r="G1058" s="8"/>
      <c r="H1058" s="9"/>
      <c r="I1058" s="8"/>
      <c r="J1058" s="9"/>
      <c r="K1058" s="2">
        <f t="shared" si="987"/>
        <v>0</v>
      </c>
      <c r="L1058" s="14"/>
      <c r="M1058" s="16"/>
      <c r="N1058" s="13"/>
      <c r="O1058" s="2">
        <f t="shared" si="988"/>
        <v>0</v>
      </c>
    </row>
    <row r="1059" spans="1:15">
      <c r="A1059" s="1"/>
      <c r="B1059" s="3" t="s">
        <v>20</v>
      </c>
      <c r="C1059" s="8"/>
      <c r="D1059" s="9"/>
      <c r="E1059" s="8"/>
      <c r="F1059" s="9"/>
      <c r="G1059" s="8"/>
      <c r="H1059" s="9"/>
      <c r="I1059" s="8"/>
      <c r="J1059" s="9"/>
      <c r="K1059" s="2">
        <f t="shared" si="987"/>
        <v>0</v>
      </c>
      <c r="L1059" s="14"/>
      <c r="M1059" s="16"/>
      <c r="N1059" s="13"/>
      <c r="O1059" s="2">
        <f t="shared" si="988"/>
        <v>0</v>
      </c>
    </row>
    <row r="1060" spans="1:15">
      <c r="A1060" s="1"/>
      <c r="B1060" s="3" t="s">
        <v>21</v>
      </c>
      <c r="C1060" s="8"/>
      <c r="D1060" s="9"/>
      <c r="E1060" s="8"/>
      <c r="F1060" s="9"/>
      <c r="G1060" s="8"/>
      <c r="H1060" s="9"/>
      <c r="I1060" s="8"/>
      <c r="J1060" s="9"/>
      <c r="K1060" s="2">
        <f t="shared" si="987"/>
        <v>0</v>
      </c>
      <c r="L1060" s="14"/>
      <c r="M1060" s="16"/>
      <c r="N1060" s="13"/>
      <c r="O1060" s="2">
        <f t="shared" si="988"/>
        <v>0</v>
      </c>
    </row>
    <row r="1061" spans="1:15">
      <c r="A1061" s="1"/>
      <c r="B1061" s="3" t="s">
        <v>22</v>
      </c>
      <c r="C1061" s="8"/>
      <c r="D1061" s="9"/>
      <c r="E1061" s="8"/>
      <c r="F1061" s="9"/>
      <c r="G1061" s="8"/>
      <c r="H1061" s="9"/>
      <c r="I1061" s="8"/>
      <c r="J1061" s="9"/>
      <c r="K1061" s="2">
        <f t="shared" si="987"/>
        <v>0</v>
      </c>
      <c r="L1061" s="14"/>
      <c r="M1061" s="16"/>
      <c r="N1061" s="13"/>
      <c r="O1061" s="2">
        <f t="shared" si="988"/>
        <v>0</v>
      </c>
    </row>
    <row r="1062" spans="1:15">
      <c r="A1062" s="1"/>
      <c r="B1062" s="3" t="s">
        <v>23</v>
      </c>
      <c r="C1062" s="8"/>
      <c r="D1062" s="9"/>
      <c r="E1062" s="8"/>
      <c r="F1062" s="9"/>
      <c r="G1062" s="8"/>
      <c r="H1062" s="9"/>
      <c r="I1062" s="8"/>
      <c r="J1062" s="9"/>
      <c r="K1062" s="2">
        <f t="shared" si="987"/>
        <v>0</v>
      </c>
      <c r="L1062" s="14"/>
      <c r="M1062" s="16"/>
      <c r="N1062" s="13"/>
      <c r="O1062" s="2">
        <f t="shared" si="988"/>
        <v>0</v>
      </c>
    </row>
    <row r="1063" spans="1:15">
      <c r="A1063" s="1"/>
      <c r="B1063" s="5" t="s">
        <v>27</v>
      </c>
      <c r="C1063" s="5">
        <f>SUM(C1057:C1062)</f>
        <v>2</v>
      </c>
      <c r="D1063" s="5">
        <f t="shared" ref="D1063:O1063" si="989">SUM(D1057:D1062)</f>
        <v>0</v>
      </c>
      <c r="E1063" s="5">
        <f t="shared" si="989"/>
        <v>0</v>
      </c>
      <c r="F1063" s="5">
        <f t="shared" si="989"/>
        <v>0</v>
      </c>
      <c r="G1063" s="5">
        <f t="shared" si="989"/>
        <v>4</v>
      </c>
      <c r="H1063" s="5">
        <f t="shared" si="989"/>
        <v>0</v>
      </c>
      <c r="I1063" s="5">
        <f t="shared" si="989"/>
        <v>26</v>
      </c>
      <c r="J1063" s="5">
        <f t="shared" si="989"/>
        <v>0</v>
      </c>
      <c r="K1063" s="5">
        <f t="shared" si="989"/>
        <v>32</v>
      </c>
      <c r="L1063" s="5">
        <f t="shared" si="989"/>
        <v>30</v>
      </c>
      <c r="M1063" s="5">
        <f t="shared" si="989"/>
        <v>0</v>
      </c>
      <c r="N1063" s="5">
        <f t="shared" si="989"/>
        <v>2</v>
      </c>
      <c r="O1063" s="5">
        <f t="shared" si="989"/>
        <v>32</v>
      </c>
    </row>
    <row r="1064" spans="1:15">
      <c r="A1064" s="1"/>
      <c r="B1064" s="5" t="s">
        <v>30</v>
      </c>
      <c r="C1064" s="43">
        <f>SUM(C1063:D1063)</f>
        <v>2</v>
      </c>
      <c r="D1064" s="44"/>
      <c r="E1064" s="43">
        <f t="shared" ref="E1064" si="990">SUM(E1063:F1063)</f>
        <v>0</v>
      </c>
      <c r="F1064" s="44"/>
      <c r="G1064" s="43">
        <f t="shared" ref="G1064" si="991">SUM(G1063:H1063)</f>
        <v>4</v>
      </c>
      <c r="H1064" s="44"/>
      <c r="I1064" s="43">
        <f t="shared" ref="I1064" si="992">SUM(I1063:J1063)</f>
        <v>26</v>
      </c>
      <c r="J1064" s="44"/>
      <c r="K1064" s="18"/>
      <c r="L1064" s="18"/>
      <c r="M1064" s="18"/>
      <c r="N1064" s="18"/>
      <c r="O1064" s="18"/>
    </row>
    <row r="1065" spans="1:15">
      <c r="A1065" s="1"/>
      <c r="B1065" s="6" t="s">
        <v>28</v>
      </c>
      <c r="C1065" s="7">
        <f t="shared" ref="C1065:O1065" si="993">C1055+C1063</f>
        <v>9</v>
      </c>
      <c r="D1065" s="7">
        <f t="shared" si="993"/>
        <v>0</v>
      </c>
      <c r="E1065" s="7">
        <f t="shared" si="993"/>
        <v>6</v>
      </c>
      <c r="F1065" s="7">
        <f t="shared" si="993"/>
        <v>0</v>
      </c>
      <c r="G1065" s="7">
        <f t="shared" si="993"/>
        <v>22</v>
      </c>
      <c r="H1065" s="7">
        <f t="shared" si="993"/>
        <v>0</v>
      </c>
      <c r="I1065" s="7">
        <f t="shared" si="993"/>
        <v>164</v>
      </c>
      <c r="J1065" s="7">
        <f t="shared" si="993"/>
        <v>0</v>
      </c>
      <c r="K1065" s="7">
        <f t="shared" si="993"/>
        <v>201</v>
      </c>
      <c r="L1065" s="7">
        <f t="shared" si="993"/>
        <v>177</v>
      </c>
      <c r="M1065" s="7">
        <f t="shared" si="993"/>
        <v>5</v>
      </c>
      <c r="N1065" s="7">
        <f t="shared" si="993"/>
        <v>19</v>
      </c>
      <c r="O1065" s="7">
        <f t="shared" si="993"/>
        <v>201</v>
      </c>
    </row>
    <row r="1066" spans="1:15">
      <c r="A1066" s="2"/>
      <c r="B1066" s="7" t="s">
        <v>29</v>
      </c>
      <c r="C1066" s="45">
        <f>C1056+C1064</f>
        <v>9</v>
      </c>
      <c r="D1066" s="46"/>
      <c r="E1066" s="45">
        <f t="shared" ref="E1066" si="994">E1056+E1064</f>
        <v>6</v>
      </c>
      <c r="F1066" s="46"/>
      <c r="G1066" s="45">
        <f t="shared" ref="G1066" si="995">G1056+G1064</f>
        <v>22</v>
      </c>
      <c r="H1066" s="46"/>
      <c r="I1066" s="45">
        <f t="shared" ref="I1066" si="996">I1056+I1064</f>
        <v>164</v>
      </c>
      <c r="J1066" s="46"/>
      <c r="K1066" s="18"/>
      <c r="L1066" s="18"/>
      <c r="M1066" s="18"/>
      <c r="N1066" s="18"/>
      <c r="O1066" s="18"/>
    </row>
    <row r="1067" spans="1:15">
      <c r="A1067" s="1"/>
      <c r="B1067" s="2" t="s">
        <v>12</v>
      </c>
      <c r="C1067" s="10">
        <v>0</v>
      </c>
      <c r="D1067" s="11">
        <v>0</v>
      </c>
      <c r="E1067" s="10">
        <v>3</v>
      </c>
      <c r="F1067" s="11">
        <v>0</v>
      </c>
      <c r="G1067" s="10">
        <v>0</v>
      </c>
      <c r="H1067" s="11">
        <v>0</v>
      </c>
      <c r="I1067" s="10">
        <v>0</v>
      </c>
      <c r="J1067" s="11">
        <v>0</v>
      </c>
      <c r="K1067" s="2">
        <f>SUM(C1067:J1067)</f>
        <v>3</v>
      </c>
      <c r="L1067" s="17">
        <v>3</v>
      </c>
      <c r="M1067" s="15">
        <v>0</v>
      </c>
      <c r="N1067" s="12">
        <v>0</v>
      </c>
      <c r="O1067" s="2">
        <f>SUM(L1067:N1067)</f>
        <v>3</v>
      </c>
    </row>
    <row r="1068" spans="1:15">
      <c r="A1068" s="1"/>
      <c r="B1068" s="3" t="s">
        <v>13</v>
      </c>
      <c r="C1068" s="8">
        <v>0</v>
      </c>
      <c r="D1068" s="9">
        <v>0</v>
      </c>
      <c r="E1068" s="8">
        <v>1</v>
      </c>
      <c r="F1068" s="9">
        <v>0</v>
      </c>
      <c r="G1068" s="8">
        <v>3</v>
      </c>
      <c r="H1068" s="9">
        <v>0</v>
      </c>
      <c r="I1068" s="8">
        <v>1</v>
      </c>
      <c r="J1068" s="9">
        <v>0</v>
      </c>
      <c r="K1068" s="2">
        <f t="shared" ref="K1068:K1072" si="997">SUM(C1068:J1068)</f>
        <v>5</v>
      </c>
      <c r="L1068" s="14">
        <v>5</v>
      </c>
      <c r="M1068" s="16">
        <v>0</v>
      </c>
      <c r="N1068" s="13">
        <v>0</v>
      </c>
      <c r="O1068" s="2">
        <f t="shared" ref="O1068:O1072" si="998">SUM(L1068:N1068)</f>
        <v>5</v>
      </c>
    </row>
    <row r="1069" spans="1:15">
      <c r="A1069" s="1"/>
      <c r="B1069" s="3" t="s">
        <v>14</v>
      </c>
      <c r="C1069" s="8">
        <v>0</v>
      </c>
      <c r="D1069" s="9">
        <v>0</v>
      </c>
      <c r="E1069" s="8">
        <v>4</v>
      </c>
      <c r="F1069" s="9">
        <v>0</v>
      </c>
      <c r="G1069" s="8">
        <v>1</v>
      </c>
      <c r="H1069" s="9">
        <v>0</v>
      </c>
      <c r="I1069" s="8">
        <v>0</v>
      </c>
      <c r="J1069" s="9">
        <v>0</v>
      </c>
      <c r="K1069" s="2">
        <f t="shared" si="997"/>
        <v>5</v>
      </c>
      <c r="L1069" s="14">
        <v>4</v>
      </c>
      <c r="M1069" s="16">
        <v>0</v>
      </c>
      <c r="N1069" s="13">
        <v>1</v>
      </c>
      <c r="O1069" s="2">
        <f t="shared" si="998"/>
        <v>5</v>
      </c>
    </row>
    <row r="1070" spans="1:15">
      <c r="A1070" s="1"/>
      <c r="B1070" s="3" t="s">
        <v>15</v>
      </c>
      <c r="C1070" s="8">
        <v>0</v>
      </c>
      <c r="D1070" s="9">
        <v>0</v>
      </c>
      <c r="E1070" s="8">
        <v>1</v>
      </c>
      <c r="F1070" s="9">
        <v>0</v>
      </c>
      <c r="G1070" s="8">
        <v>3</v>
      </c>
      <c r="H1070" s="9">
        <v>0</v>
      </c>
      <c r="I1070" s="8">
        <v>1</v>
      </c>
      <c r="J1070" s="9">
        <v>0</v>
      </c>
      <c r="K1070" s="2">
        <f t="shared" si="997"/>
        <v>5</v>
      </c>
      <c r="L1070" s="14">
        <v>4</v>
      </c>
      <c r="M1070" s="16">
        <v>0</v>
      </c>
      <c r="N1070" s="13">
        <v>1</v>
      </c>
      <c r="O1070" s="2">
        <f t="shared" si="998"/>
        <v>5</v>
      </c>
    </row>
    <row r="1071" spans="1:15">
      <c r="A1071" s="1"/>
      <c r="B1071" s="3" t="s">
        <v>16</v>
      </c>
      <c r="C1071" s="8">
        <v>2</v>
      </c>
      <c r="D1071" s="9">
        <v>0</v>
      </c>
      <c r="E1071" s="8">
        <v>1</v>
      </c>
      <c r="F1071" s="9">
        <v>0</v>
      </c>
      <c r="G1071" s="8">
        <v>2</v>
      </c>
      <c r="H1071" s="9">
        <v>0</v>
      </c>
      <c r="I1071" s="8">
        <v>0</v>
      </c>
      <c r="J1071" s="9">
        <v>0</v>
      </c>
      <c r="K1071" s="2">
        <f t="shared" si="997"/>
        <v>5</v>
      </c>
      <c r="L1071" s="14">
        <v>5</v>
      </c>
      <c r="M1071" s="16">
        <v>0</v>
      </c>
      <c r="N1071" s="13">
        <v>0</v>
      </c>
      <c r="O1071" s="2">
        <f t="shared" si="998"/>
        <v>5</v>
      </c>
    </row>
    <row r="1072" spans="1:15">
      <c r="A1072" s="1"/>
      <c r="B1072" s="3" t="s">
        <v>17</v>
      </c>
      <c r="C1072" s="8">
        <v>3</v>
      </c>
      <c r="D1072" s="9">
        <v>0</v>
      </c>
      <c r="E1072" s="8">
        <v>3</v>
      </c>
      <c r="F1072" s="9">
        <v>0</v>
      </c>
      <c r="G1072" s="8">
        <v>7</v>
      </c>
      <c r="H1072" s="9">
        <v>0</v>
      </c>
      <c r="I1072" s="8">
        <v>0</v>
      </c>
      <c r="J1072" s="9">
        <v>0</v>
      </c>
      <c r="K1072" s="2">
        <f t="shared" si="997"/>
        <v>13</v>
      </c>
      <c r="L1072" s="14">
        <v>13</v>
      </c>
      <c r="M1072" s="16">
        <v>0</v>
      </c>
      <c r="N1072" s="13">
        <v>0</v>
      </c>
      <c r="O1072" s="2">
        <f t="shared" si="998"/>
        <v>13</v>
      </c>
    </row>
    <row r="1073" spans="1:15">
      <c r="A1073" s="1"/>
      <c r="B1073" s="4" t="s">
        <v>24</v>
      </c>
      <c r="C1073" s="5">
        <f>SUM(C1067:C1072)</f>
        <v>5</v>
      </c>
      <c r="D1073" s="5">
        <f t="shared" ref="D1073:O1073" si="999">SUM(D1067:D1072)</f>
        <v>0</v>
      </c>
      <c r="E1073" s="5">
        <f t="shared" si="999"/>
        <v>13</v>
      </c>
      <c r="F1073" s="5">
        <f t="shared" si="999"/>
        <v>0</v>
      </c>
      <c r="G1073" s="5">
        <f t="shared" si="999"/>
        <v>16</v>
      </c>
      <c r="H1073" s="5">
        <f t="shared" si="999"/>
        <v>0</v>
      </c>
      <c r="I1073" s="5">
        <f t="shared" si="999"/>
        <v>2</v>
      </c>
      <c r="J1073" s="5">
        <f t="shared" si="999"/>
        <v>0</v>
      </c>
      <c r="K1073" s="5">
        <f t="shared" si="999"/>
        <v>36</v>
      </c>
      <c r="L1073" s="5">
        <f t="shared" si="999"/>
        <v>34</v>
      </c>
      <c r="M1073" s="5">
        <f t="shared" si="999"/>
        <v>0</v>
      </c>
      <c r="N1073" s="5">
        <f t="shared" si="999"/>
        <v>2</v>
      </c>
      <c r="O1073" s="5">
        <f t="shared" si="999"/>
        <v>36</v>
      </c>
    </row>
    <row r="1074" spans="1:15">
      <c r="A1074" s="1"/>
      <c r="B1074" s="5" t="s">
        <v>26</v>
      </c>
      <c r="C1074" s="43">
        <f>SUM(C1073:D1073)</f>
        <v>5</v>
      </c>
      <c r="D1074" s="44"/>
      <c r="E1074" s="43">
        <f t="shared" ref="E1074" si="1000">SUM(E1073:F1073)</f>
        <v>13</v>
      </c>
      <c r="F1074" s="44"/>
      <c r="G1074" s="43">
        <f t="shared" ref="G1074" si="1001">SUM(G1073:H1073)</f>
        <v>16</v>
      </c>
      <c r="H1074" s="44"/>
      <c r="I1074" s="43">
        <f t="shared" ref="I1074" si="1002">SUM(I1073:J1073)</f>
        <v>2</v>
      </c>
      <c r="J1074" s="44"/>
      <c r="K1074" s="18"/>
      <c r="L1074" s="18"/>
      <c r="M1074" s="18"/>
      <c r="N1074" s="18"/>
      <c r="O1074" s="18"/>
    </row>
    <row r="1075" spans="1:15">
      <c r="A1075" s="27" t="s">
        <v>36</v>
      </c>
      <c r="B1075" s="3" t="s">
        <v>18</v>
      </c>
      <c r="C1075" s="8">
        <v>4</v>
      </c>
      <c r="D1075" s="9">
        <v>0</v>
      </c>
      <c r="E1075" s="8">
        <v>4</v>
      </c>
      <c r="F1075" s="9">
        <v>0</v>
      </c>
      <c r="G1075" s="8">
        <v>0</v>
      </c>
      <c r="H1075" s="9">
        <v>0</v>
      </c>
      <c r="I1075" s="8">
        <v>1</v>
      </c>
      <c r="J1075" s="9">
        <v>0</v>
      </c>
      <c r="K1075" s="2">
        <f t="shared" ref="K1075:K1080" si="1003">SUM(C1075:J1075)</f>
        <v>9</v>
      </c>
      <c r="L1075" s="14">
        <v>7</v>
      </c>
      <c r="M1075" s="15">
        <v>0</v>
      </c>
      <c r="N1075" s="13">
        <v>2</v>
      </c>
      <c r="O1075" s="2">
        <f t="shared" ref="O1075:O1080" si="1004">SUM(L1075:N1075)</f>
        <v>9</v>
      </c>
    </row>
    <row r="1076" spans="1:15">
      <c r="A1076" s="1"/>
      <c r="B1076" s="3" t="s">
        <v>19</v>
      </c>
      <c r="C1076" s="8"/>
      <c r="D1076" s="9"/>
      <c r="E1076" s="8"/>
      <c r="F1076" s="9"/>
      <c r="G1076" s="8"/>
      <c r="H1076" s="9"/>
      <c r="I1076" s="8"/>
      <c r="J1076" s="9"/>
      <c r="K1076" s="2">
        <f t="shared" si="1003"/>
        <v>0</v>
      </c>
      <c r="L1076" s="14"/>
      <c r="M1076" s="16"/>
      <c r="N1076" s="13"/>
      <c r="O1076" s="2">
        <f t="shared" si="1004"/>
        <v>0</v>
      </c>
    </row>
    <row r="1077" spans="1:15">
      <c r="A1077" s="1"/>
      <c r="B1077" s="3" t="s">
        <v>20</v>
      </c>
      <c r="C1077" s="8"/>
      <c r="D1077" s="9"/>
      <c r="E1077" s="8"/>
      <c r="F1077" s="9"/>
      <c r="G1077" s="8"/>
      <c r="H1077" s="9"/>
      <c r="I1077" s="8"/>
      <c r="J1077" s="9"/>
      <c r="K1077" s="2">
        <f t="shared" si="1003"/>
        <v>0</v>
      </c>
      <c r="L1077" s="14"/>
      <c r="M1077" s="16"/>
      <c r="N1077" s="13"/>
      <c r="O1077" s="2">
        <f t="shared" si="1004"/>
        <v>0</v>
      </c>
    </row>
    <row r="1078" spans="1:15">
      <c r="A1078" s="1"/>
      <c r="B1078" s="3" t="s">
        <v>21</v>
      </c>
      <c r="C1078" s="8"/>
      <c r="D1078" s="9"/>
      <c r="E1078" s="8"/>
      <c r="F1078" s="9"/>
      <c r="G1078" s="8"/>
      <c r="H1078" s="9"/>
      <c r="I1078" s="8"/>
      <c r="J1078" s="9"/>
      <c r="K1078" s="2">
        <f t="shared" si="1003"/>
        <v>0</v>
      </c>
      <c r="L1078" s="14"/>
      <c r="M1078" s="16"/>
      <c r="N1078" s="13"/>
      <c r="O1078" s="2">
        <f t="shared" si="1004"/>
        <v>0</v>
      </c>
    </row>
    <row r="1079" spans="1:15">
      <c r="A1079" s="1"/>
      <c r="B1079" s="3" t="s">
        <v>22</v>
      </c>
      <c r="C1079" s="8"/>
      <c r="D1079" s="9"/>
      <c r="E1079" s="8"/>
      <c r="F1079" s="9"/>
      <c r="G1079" s="8"/>
      <c r="H1079" s="9"/>
      <c r="I1079" s="8"/>
      <c r="J1079" s="9"/>
      <c r="K1079" s="2">
        <f t="shared" si="1003"/>
        <v>0</v>
      </c>
      <c r="L1079" s="14"/>
      <c r="M1079" s="16"/>
      <c r="N1079" s="13"/>
      <c r="O1079" s="2">
        <f t="shared" si="1004"/>
        <v>0</v>
      </c>
    </row>
    <row r="1080" spans="1:15">
      <c r="A1080" s="1"/>
      <c r="B1080" s="3" t="s">
        <v>23</v>
      </c>
      <c r="C1080" s="8"/>
      <c r="D1080" s="9"/>
      <c r="E1080" s="8"/>
      <c r="F1080" s="9"/>
      <c r="G1080" s="8"/>
      <c r="H1080" s="9"/>
      <c r="I1080" s="8"/>
      <c r="J1080" s="9"/>
      <c r="K1080" s="2">
        <f t="shared" si="1003"/>
        <v>0</v>
      </c>
      <c r="L1080" s="14"/>
      <c r="M1080" s="16"/>
      <c r="N1080" s="13"/>
      <c r="O1080" s="2">
        <f t="shared" si="1004"/>
        <v>0</v>
      </c>
    </row>
    <row r="1081" spans="1:15">
      <c r="A1081" s="1"/>
      <c r="B1081" s="5" t="s">
        <v>27</v>
      </c>
      <c r="C1081" s="5">
        <f>SUM(C1075:C1080)</f>
        <v>4</v>
      </c>
      <c r="D1081" s="5">
        <f t="shared" ref="D1081:O1081" si="1005">SUM(D1075:D1080)</f>
        <v>0</v>
      </c>
      <c r="E1081" s="5">
        <f t="shared" si="1005"/>
        <v>4</v>
      </c>
      <c r="F1081" s="5">
        <f t="shared" si="1005"/>
        <v>0</v>
      </c>
      <c r="G1081" s="5">
        <f t="shared" si="1005"/>
        <v>0</v>
      </c>
      <c r="H1081" s="5">
        <f t="shared" si="1005"/>
        <v>0</v>
      </c>
      <c r="I1081" s="5">
        <f t="shared" si="1005"/>
        <v>1</v>
      </c>
      <c r="J1081" s="5">
        <f t="shared" si="1005"/>
        <v>0</v>
      </c>
      <c r="K1081" s="5">
        <f t="shared" si="1005"/>
        <v>9</v>
      </c>
      <c r="L1081" s="5">
        <f t="shared" si="1005"/>
        <v>7</v>
      </c>
      <c r="M1081" s="5">
        <f t="shared" si="1005"/>
        <v>0</v>
      </c>
      <c r="N1081" s="5">
        <f t="shared" si="1005"/>
        <v>2</v>
      </c>
      <c r="O1081" s="5">
        <f t="shared" si="1005"/>
        <v>9</v>
      </c>
    </row>
    <row r="1082" spans="1:15">
      <c r="A1082" s="1"/>
      <c r="B1082" s="5" t="s">
        <v>30</v>
      </c>
      <c r="C1082" s="43">
        <f>SUM(C1081:D1081)</f>
        <v>4</v>
      </c>
      <c r="D1082" s="44"/>
      <c r="E1082" s="43">
        <f t="shared" ref="E1082" si="1006">SUM(E1081:F1081)</f>
        <v>4</v>
      </c>
      <c r="F1082" s="44"/>
      <c r="G1082" s="43">
        <f t="shared" ref="G1082" si="1007">SUM(G1081:H1081)</f>
        <v>0</v>
      </c>
      <c r="H1082" s="44"/>
      <c r="I1082" s="43">
        <f t="shared" ref="I1082" si="1008">SUM(I1081:J1081)</f>
        <v>1</v>
      </c>
      <c r="J1082" s="44"/>
      <c r="K1082" s="18"/>
      <c r="L1082" s="18"/>
      <c r="M1082" s="18"/>
      <c r="N1082" s="18"/>
      <c r="O1082" s="18"/>
    </row>
    <row r="1083" spans="1:15">
      <c r="A1083" s="1"/>
      <c r="B1083" s="6" t="s">
        <v>28</v>
      </c>
      <c r="C1083" s="7">
        <f t="shared" ref="C1083:O1083" si="1009">C1073+C1081</f>
        <v>9</v>
      </c>
      <c r="D1083" s="7">
        <f t="shared" si="1009"/>
        <v>0</v>
      </c>
      <c r="E1083" s="7">
        <f t="shared" si="1009"/>
        <v>17</v>
      </c>
      <c r="F1083" s="7">
        <f t="shared" si="1009"/>
        <v>0</v>
      </c>
      <c r="G1083" s="7">
        <f t="shared" si="1009"/>
        <v>16</v>
      </c>
      <c r="H1083" s="7">
        <f t="shared" si="1009"/>
        <v>0</v>
      </c>
      <c r="I1083" s="7">
        <f t="shared" si="1009"/>
        <v>3</v>
      </c>
      <c r="J1083" s="7">
        <f t="shared" si="1009"/>
        <v>0</v>
      </c>
      <c r="K1083" s="7">
        <f t="shared" si="1009"/>
        <v>45</v>
      </c>
      <c r="L1083" s="7">
        <f t="shared" si="1009"/>
        <v>41</v>
      </c>
      <c r="M1083" s="7">
        <f t="shared" si="1009"/>
        <v>0</v>
      </c>
      <c r="N1083" s="7">
        <f t="shared" si="1009"/>
        <v>4</v>
      </c>
      <c r="O1083" s="7">
        <f t="shared" si="1009"/>
        <v>45</v>
      </c>
    </row>
    <row r="1084" spans="1:15">
      <c r="A1084" s="2"/>
      <c r="B1084" s="7" t="s">
        <v>29</v>
      </c>
      <c r="C1084" s="45">
        <f>C1074+C1082</f>
        <v>9</v>
      </c>
      <c r="D1084" s="46"/>
      <c r="E1084" s="45">
        <f t="shared" ref="E1084" si="1010">E1074+E1082</f>
        <v>17</v>
      </c>
      <c r="F1084" s="46"/>
      <c r="G1084" s="45">
        <f t="shared" ref="G1084" si="1011">G1074+G1082</f>
        <v>16</v>
      </c>
      <c r="H1084" s="46"/>
      <c r="I1084" s="45">
        <f t="shared" ref="I1084" si="1012">I1074+I1082</f>
        <v>3</v>
      </c>
      <c r="J1084" s="46"/>
      <c r="K1084" s="18"/>
      <c r="L1084" s="18"/>
      <c r="M1084" s="18"/>
      <c r="N1084" s="18"/>
      <c r="O1084" s="18"/>
    </row>
    <row r="1085" spans="1:15">
      <c r="A1085" s="1"/>
      <c r="B1085" s="2" t="s">
        <v>12</v>
      </c>
      <c r="C1085" s="10">
        <v>0</v>
      </c>
      <c r="D1085" s="11">
        <v>0</v>
      </c>
      <c r="E1085" s="10">
        <v>40</v>
      </c>
      <c r="F1085" s="11">
        <v>0</v>
      </c>
      <c r="G1085" s="10">
        <v>1</v>
      </c>
      <c r="H1085" s="11">
        <v>0</v>
      </c>
      <c r="I1085" s="10">
        <v>5</v>
      </c>
      <c r="J1085" s="11">
        <v>0</v>
      </c>
      <c r="K1085" s="2">
        <f>SUM(C1085:J1085)</f>
        <v>46</v>
      </c>
      <c r="L1085" s="17">
        <v>10</v>
      </c>
      <c r="M1085" s="15">
        <v>0</v>
      </c>
      <c r="N1085" s="12">
        <v>36</v>
      </c>
      <c r="O1085" s="2">
        <f>SUM(L1085:N1085)</f>
        <v>46</v>
      </c>
    </row>
    <row r="1086" spans="1:15">
      <c r="A1086" s="1"/>
      <c r="B1086" s="3" t="s">
        <v>13</v>
      </c>
      <c r="C1086" s="8">
        <v>0</v>
      </c>
      <c r="D1086" s="9">
        <v>0</v>
      </c>
      <c r="E1086" s="8">
        <v>19</v>
      </c>
      <c r="F1086" s="9">
        <v>0</v>
      </c>
      <c r="G1086" s="8">
        <v>0</v>
      </c>
      <c r="H1086" s="9">
        <v>0</v>
      </c>
      <c r="I1086" s="8">
        <v>6</v>
      </c>
      <c r="J1086" s="9">
        <v>0</v>
      </c>
      <c r="K1086" s="2">
        <f t="shared" ref="K1086:K1090" si="1013">SUM(C1086:J1086)</f>
        <v>25</v>
      </c>
      <c r="L1086" s="14">
        <v>8</v>
      </c>
      <c r="M1086" s="16">
        <v>0</v>
      </c>
      <c r="N1086" s="13">
        <v>17</v>
      </c>
      <c r="O1086" s="2">
        <f t="shared" ref="O1086:O1090" si="1014">SUM(L1086:N1086)</f>
        <v>25</v>
      </c>
    </row>
    <row r="1087" spans="1:15">
      <c r="A1087" s="1"/>
      <c r="B1087" s="3" t="s">
        <v>14</v>
      </c>
      <c r="C1087" s="8">
        <v>0</v>
      </c>
      <c r="D1087" s="9">
        <v>0</v>
      </c>
      <c r="E1087" s="8">
        <v>8</v>
      </c>
      <c r="F1087" s="9">
        <v>0</v>
      </c>
      <c r="G1087" s="8">
        <v>2</v>
      </c>
      <c r="H1087" s="9">
        <v>0</v>
      </c>
      <c r="I1087" s="8">
        <v>10</v>
      </c>
      <c r="J1087" s="9">
        <v>0</v>
      </c>
      <c r="K1087" s="2">
        <f t="shared" si="1013"/>
        <v>20</v>
      </c>
      <c r="L1087" s="14">
        <v>2</v>
      </c>
      <c r="M1087" s="16">
        <v>0</v>
      </c>
      <c r="N1087" s="13">
        <v>18</v>
      </c>
      <c r="O1087" s="2">
        <f t="shared" si="1014"/>
        <v>20</v>
      </c>
    </row>
    <row r="1088" spans="1:15">
      <c r="A1088" s="1"/>
      <c r="B1088" s="3" t="s">
        <v>15</v>
      </c>
      <c r="C1088" s="8">
        <v>0</v>
      </c>
      <c r="D1088" s="9">
        <v>0</v>
      </c>
      <c r="E1088" s="8">
        <v>27</v>
      </c>
      <c r="F1088" s="9">
        <v>0</v>
      </c>
      <c r="G1088" s="8">
        <v>0</v>
      </c>
      <c r="H1088" s="9">
        <v>0</v>
      </c>
      <c r="I1088" s="8">
        <v>0</v>
      </c>
      <c r="J1088" s="9">
        <v>0</v>
      </c>
      <c r="K1088" s="2">
        <f t="shared" si="1013"/>
        <v>27</v>
      </c>
      <c r="L1088" s="14">
        <v>5</v>
      </c>
      <c r="M1088" s="16">
        <v>0</v>
      </c>
      <c r="N1088" s="13">
        <v>22</v>
      </c>
      <c r="O1088" s="2">
        <f t="shared" si="1014"/>
        <v>27</v>
      </c>
    </row>
    <row r="1089" spans="1:15">
      <c r="A1089" s="1"/>
      <c r="B1089" s="3" t="s">
        <v>16</v>
      </c>
      <c r="C1089" s="8">
        <v>0</v>
      </c>
      <c r="D1089" s="9">
        <v>0</v>
      </c>
      <c r="E1089" s="8">
        <v>45</v>
      </c>
      <c r="F1089" s="9">
        <v>0</v>
      </c>
      <c r="G1089" s="8">
        <v>11</v>
      </c>
      <c r="H1089" s="9">
        <v>0</v>
      </c>
      <c r="I1089" s="8">
        <v>0</v>
      </c>
      <c r="J1089" s="9">
        <v>0</v>
      </c>
      <c r="K1089" s="2">
        <f t="shared" si="1013"/>
        <v>56</v>
      </c>
      <c r="L1089" s="14">
        <v>18</v>
      </c>
      <c r="M1089" s="16">
        <v>0</v>
      </c>
      <c r="N1089" s="13">
        <v>38</v>
      </c>
      <c r="O1089" s="2">
        <f t="shared" si="1014"/>
        <v>56</v>
      </c>
    </row>
    <row r="1090" spans="1:15">
      <c r="A1090" s="1"/>
      <c r="B1090" s="3" t="s">
        <v>17</v>
      </c>
      <c r="C1090" s="8">
        <v>0</v>
      </c>
      <c r="D1090" s="9">
        <v>0</v>
      </c>
      <c r="E1090" s="8">
        <v>26</v>
      </c>
      <c r="F1090" s="9">
        <v>0</v>
      </c>
      <c r="G1090" s="8">
        <v>2</v>
      </c>
      <c r="H1090" s="9">
        <v>0</v>
      </c>
      <c r="I1090" s="8">
        <v>5</v>
      </c>
      <c r="J1090" s="9">
        <v>0</v>
      </c>
      <c r="K1090" s="2">
        <f t="shared" si="1013"/>
        <v>33</v>
      </c>
      <c r="L1090" s="14">
        <v>12</v>
      </c>
      <c r="M1090" s="16">
        <v>0</v>
      </c>
      <c r="N1090" s="13">
        <v>21</v>
      </c>
      <c r="O1090" s="2">
        <f t="shared" si="1014"/>
        <v>33</v>
      </c>
    </row>
    <row r="1091" spans="1:15">
      <c r="A1091" s="1"/>
      <c r="B1091" s="4" t="s">
        <v>24</v>
      </c>
      <c r="C1091" s="5">
        <f>SUM(C1085:C1090)</f>
        <v>0</v>
      </c>
      <c r="D1091" s="5">
        <f t="shared" ref="D1091:O1091" si="1015">SUM(D1085:D1090)</f>
        <v>0</v>
      </c>
      <c r="E1091" s="5">
        <f t="shared" si="1015"/>
        <v>165</v>
      </c>
      <c r="F1091" s="5">
        <f t="shared" si="1015"/>
        <v>0</v>
      </c>
      <c r="G1091" s="5">
        <f t="shared" si="1015"/>
        <v>16</v>
      </c>
      <c r="H1091" s="5">
        <f t="shared" si="1015"/>
        <v>0</v>
      </c>
      <c r="I1091" s="5">
        <f t="shared" si="1015"/>
        <v>26</v>
      </c>
      <c r="J1091" s="5">
        <f t="shared" si="1015"/>
        <v>0</v>
      </c>
      <c r="K1091" s="5">
        <f t="shared" si="1015"/>
        <v>207</v>
      </c>
      <c r="L1091" s="5">
        <f t="shared" si="1015"/>
        <v>55</v>
      </c>
      <c r="M1091" s="5">
        <f t="shared" si="1015"/>
        <v>0</v>
      </c>
      <c r="N1091" s="5">
        <f t="shared" si="1015"/>
        <v>152</v>
      </c>
      <c r="O1091" s="5">
        <f t="shared" si="1015"/>
        <v>207</v>
      </c>
    </row>
    <row r="1092" spans="1:15">
      <c r="A1092" s="1"/>
      <c r="B1092" s="5" t="s">
        <v>26</v>
      </c>
      <c r="C1092" s="43">
        <f>SUM(C1091:D1091)</f>
        <v>0</v>
      </c>
      <c r="D1092" s="44"/>
      <c r="E1092" s="43">
        <f t="shared" ref="E1092" si="1016">SUM(E1091:F1091)</f>
        <v>165</v>
      </c>
      <c r="F1092" s="44"/>
      <c r="G1092" s="43">
        <f t="shared" ref="G1092" si="1017">SUM(G1091:H1091)</f>
        <v>16</v>
      </c>
      <c r="H1092" s="44"/>
      <c r="I1092" s="43">
        <f t="shared" ref="I1092" si="1018">SUM(I1091:J1091)</f>
        <v>26</v>
      </c>
      <c r="J1092" s="44"/>
      <c r="K1092" s="18"/>
      <c r="L1092" s="18"/>
      <c r="M1092" s="18"/>
      <c r="N1092" s="18"/>
      <c r="O1092" s="18"/>
    </row>
    <row r="1093" spans="1:15">
      <c r="A1093" s="27" t="s">
        <v>37</v>
      </c>
      <c r="B1093" s="3" t="s">
        <v>18</v>
      </c>
      <c r="C1093" s="8">
        <v>0</v>
      </c>
      <c r="D1093" s="9">
        <v>0</v>
      </c>
      <c r="E1093" s="8">
        <v>48</v>
      </c>
      <c r="F1093" s="9">
        <v>0</v>
      </c>
      <c r="G1093" s="8">
        <v>4</v>
      </c>
      <c r="H1093" s="9">
        <v>0</v>
      </c>
      <c r="I1093" s="8">
        <v>12</v>
      </c>
      <c r="J1093" s="9">
        <v>0</v>
      </c>
      <c r="K1093" s="2">
        <f t="shared" ref="K1093:K1098" si="1019">SUM(C1093:J1093)</f>
        <v>64</v>
      </c>
      <c r="L1093" s="14">
        <v>27</v>
      </c>
      <c r="M1093" s="15">
        <v>37</v>
      </c>
      <c r="N1093" s="13">
        <v>0</v>
      </c>
      <c r="O1093" s="2">
        <f t="shared" ref="O1093:O1098" si="1020">SUM(L1093:N1093)</f>
        <v>64</v>
      </c>
    </row>
    <row r="1094" spans="1:15">
      <c r="A1094" s="1"/>
      <c r="B1094" s="3" t="s">
        <v>19</v>
      </c>
      <c r="C1094" s="8"/>
      <c r="D1094" s="9"/>
      <c r="E1094" s="8"/>
      <c r="F1094" s="9"/>
      <c r="G1094" s="8"/>
      <c r="H1094" s="9"/>
      <c r="I1094" s="8"/>
      <c r="J1094" s="9"/>
      <c r="K1094" s="2">
        <f t="shared" si="1019"/>
        <v>0</v>
      </c>
      <c r="L1094" s="14"/>
      <c r="M1094" s="16"/>
      <c r="N1094" s="13"/>
      <c r="O1094" s="2">
        <f t="shared" si="1020"/>
        <v>0</v>
      </c>
    </row>
    <row r="1095" spans="1:15">
      <c r="A1095" s="1"/>
      <c r="B1095" s="3" t="s">
        <v>20</v>
      </c>
      <c r="C1095" s="8"/>
      <c r="D1095" s="9"/>
      <c r="E1095" s="8"/>
      <c r="F1095" s="9"/>
      <c r="G1095" s="8"/>
      <c r="H1095" s="9"/>
      <c r="I1095" s="8"/>
      <c r="J1095" s="9"/>
      <c r="K1095" s="2">
        <f t="shared" si="1019"/>
        <v>0</v>
      </c>
      <c r="L1095" s="14"/>
      <c r="M1095" s="16"/>
      <c r="N1095" s="13"/>
      <c r="O1095" s="2">
        <f t="shared" si="1020"/>
        <v>0</v>
      </c>
    </row>
    <row r="1096" spans="1:15">
      <c r="A1096" s="1"/>
      <c r="B1096" s="3" t="s">
        <v>21</v>
      </c>
      <c r="C1096" s="8"/>
      <c r="D1096" s="9"/>
      <c r="E1096" s="8"/>
      <c r="F1096" s="9"/>
      <c r="G1096" s="8"/>
      <c r="H1096" s="9"/>
      <c r="I1096" s="8"/>
      <c r="J1096" s="9"/>
      <c r="K1096" s="2">
        <f t="shared" si="1019"/>
        <v>0</v>
      </c>
      <c r="L1096" s="14"/>
      <c r="M1096" s="16"/>
      <c r="N1096" s="13"/>
      <c r="O1096" s="2">
        <f t="shared" si="1020"/>
        <v>0</v>
      </c>
    </row>
    <row r="1097" spans="1:15">
      <c r="A1097" s="1"/>
      <c r="B1097" s="3" t="s">
        <v>22</v>
      </c>
      <c r="C1097" s="8"/>
      <c r="D1097" s="9"/>
      <c r="E1097" s="8"/>
      <c r="F1097" s="9"/>
      <c r="G1097" s="8"/>
      <c r="H1097" s="9"/>
      <c r="I1097" s="8"/>
      <c r="J1097" s="9"/>
      <c r="K1097" s="2">
        <f t="shared" si="1019"/>
        <v>0</v>
      </c>
      <c r="L1097" s="14"/>
      <c r="M1097" s="16"/>
      <c r="N1097" s="13"/>
      <c r="O1097" s="2">
        <f t="shared" si="1020"/>
        <v>0</v>
      </c>
    </row>
    <row r="1098" spans="1:15">
      <c r="A1098" s="1"/>
      <c r="B1098" s="3" t="s">
        <v>23</v>
      </c>
      <c r="C1098" s="8"/>
      <c r="D1098" s="9"/>
      <c r="E1098" s="8"/>
      <c r="F1098" s="9"/>
      <c r="G1098" s="8"/>
      <c r="H1098" s="9"/>
      <c r="I1098" s="8"/>
      <c r="J1098" s="9"/>
      <c r="K1098" s="2">
        <f t="shared" si="1019"/>
        <v>0</v>
      </c>
      <c r="L1098" s="14"/>
      <c r="M1098" s="16"/>
      <c r="N1098" s="13"/>
      <c r="O1098" s="2">
        <f t="shared" si="1020"/>
        <v>0</v>
      </c>
    </row>
    <row r="1099" spans="1:15">
      <c r="A1099" s="1"/>
      <c r="B1099" s="5" t="s">
        <v>27</v>
      </c>
      <c r="C1099" s="5">
        <f>SUM(C1093:C1098)</f>
        <v>0</v>
      </c>
      <c r="D1099" s="5">
        <f t="shared" ref="D1099:O1099" si="1021">SUM(D1093:D1098)</f>
        <v>0</v>
      </c>
      <c r="E1099" s="5">
        <f t="shared" si="1021"/>
        <v>48</v>
      </c>
      <c r="F1099" s="5">
        <f t="shared" si="1021"/>
        <v>0</v>
      </c>
      <c r="G1099" s="5">
        <f t="shared" si="1021"/>
        <v>4</v>
      </c>
      <c r="H1099" s="5">
        <f t="shared" si="1021"/>
        <v>0</v>
      </c>
      <c r="I1099" s="5">
        <f t="shared" si="1021"/>
        <v>12</v>
      </c>
      <c r="J1099" s="5">
        <f t="shared" si="1021"/>
        <v>0</v>
      </c>
      <c r="K1099" s="5">
        <f t="shared" si="1021"/>
        <v>64</v>
      </c>
      <c r="L1099" s="5">
        <f t="shared" si="1021"/>
        <v>27</v>
      </c>
      <c r="M1099" s="5">
        <f t="shared" si="1021"/>
        <v>37</v>
      </c>
      <c r="N1099" s="5">
        <f t="shared" si="1021"/>
        <v>0</v>
      </c>
      <c r="O1099" s="5">
        <f t="shared" si="1021"/>
        <v>64</v>
      </c>
    </row>
    <row r="1100" spans="1:15">
      <c r="A1100" s="1"/>
      <c r="B1100" s="5" t="s">
        <v>30</v>
      </c>
      <c r="C1100" s="43">
        <f>SUM(C1099:D1099)</f>
        <v>0</v>
      </c>
      <c r="D1100" s="44"/>
      <c r="E1100" s="43">
        <f t="shared" ref="E1100" si="1022">SUM(E1099:F1099)</f>
        <v>48</v>
      </c>
      <c r="F1100" s="44"/>
      <c r="G1100" s="43">
        <f t="shared" ref="G1100" si="1023">SUM(G1099:H1099)</f>
        <v>4</v>
      </c>
      <c r="H1100" s="44"/>
      <c r="I1100" s="43">
        <f t="shared" ref="I1100" si="1024">SUM(I1099:J1099)</f>
        <v>12</v>
      </c>
      <c r="J1100" s="44"/>
      <c r="K1100" s="18"/>
      <c r="L1100" s="18"/>
      <c r="M1100" s="18"/>
      <c r="N1100" s="18"/>
      <c r="O1100" s="18"/>
    </row>
    <row r="1101" spans="1:15">
      <c r="A1101" s="1"/>
      <c r="B1101" s="6" t="s">
        <v>28</v>
      </c>
      <c r="C1101" s="7">
        <f t="shared" ref="C1101:O1101" si="1025">C1091+C1099</f>
        <v>0</v>
      </c>
      <c r="D1101" s="7">
        <f t="shared" si="1025"/>
        <v>0</v>
      </c>
      <c r="E1101" s="7">
        <f t="shared" si="1025"/>
        <v>213</v>
      </c>
      <c r="F1101" s="7">
        <f t="shared" si="1025"/>
        <v>0</v>
      </c>
      <c r="G1101" s="7">
        <f t="shared" si="1025"/>
        <v>20</v>
      </c>
      <c r="H1101" s="7">
        <f t="shared" si="1025"/>
        <v>0</v>
      </c>
      <c r="I1101" s="7">
        <f t="shared" si="1025"/>
        <v>38</v>
      </c>
      <c r="J1101" s="7">
        <f t="shared" si="1025"/>
        <v>0</v>
      </c>
      <c r="K1101" s="7">
        <f t="shared" si="1025"/>
        <v>271</v>
      </c>
      <c r="L1101" s="7">
        <f t="shared" si="1025"/>
        <v>82</v>
      </c>
      <c r="M1101" s="7">
        <f t="shared" si="1025"/>
        <v>37</v>
      </c>
      <c r="N1101" s="7">
        <f t="shared" si="1025"/>
        <v>152</v>
      </c>
      <c r="O1101" s="7">
        <f t="shared" si="1025"/>
        <v>271</v>
      </c>
    </row>
    <row r="1102" spans="1:15">
      <c r="A1102" s="2"/>
      <c r="B1102" s="7" t="s">
        <v>29</v>
      </c>
      <c r="C1102" s="45">
        <f>C1092+C1100</f>
        <v>0</v>
      </c>
      <c r="D1102" s="46"/>
      <c r="E1102" s="45">
        <f t="shared" ref="E1102" si="1026">E1092+E1100</f>
        <v>213</v>
      </c>
      <c r="F1102" s="46"/>
      <c r="G1102" s="45">
        <f t="shared" ref="G1102" si="1027">G1092+G1100</f>
        <v>20</v>
      </c>
      <c r="H1102" s="46"/>
      <c r="I1102" s="45">
        <f t="shared" ref="I1102" si="1028">I1092+I1100</f>
        <v>38</v>
      </c>
      <c r="J1102" s="46"/>
      <c r="K1102" s="18"/>
      <c r="L1102" s="18"/>
      <c r="M1102" s="18"/>
      <c r="N1102" s="18"/>
      <c r="O1102" s="18"/>
    </row>
    <row r="1103" spans="1:15">
      <c r="A1103" s="1"/>
      <c r="B1103" s="2" t="s">
        <v>12</v>
      </c>
      <c r="C1103" s="10">
        <v>1</v>
      </c>
      <c r="D1103" s="11">
        <v>0</v>
      </c>
      <c r="E1103" s="10">
        <v>13</v>
      </c>
      <c r="F1103" s="11">
        <v>19</v>
      </c>
      <c r="G1103" s="10">
        <v>1</v>
      </c>
      <c r="H1103" s="11">
        <v>0</v>
      </c>
      <c r="I1103" s="10">
        <v>0</v>
      </c>
      <c r="J1103" s="11">
        <v>0</v>
      </c>
      <c r="K1103" s="2">
        <f>SUM(C1103:J1103)</f>
        <v>34</v>
      </c>
      <c r="L1103" s="17">
        <v>0</v>
      </c>
      <c r="M1103" s="15">
        <v>34</v>
      </c>
      <c r="N1103" s="12">
        <v>0</v>
      </c>
      <c r="O1103" s="2">
        <f>SUM(L1103:N1103)</f>
        <v>34</v>
      </c>
    </row>
    <row r="1104" spans="1:15">
      <c r="A1104" s="1"/>
      <c r="B1104" s="3" t="s">
        <v>13</v>
      </c>
      <c r="C1104" s="8">
        <v>0</v>
      </c>
      <c r="D1104" s="9">
        <v>0</v>
      </c>
      <c r="E1104" s="8">
        <v>13</v>
      </c>
      <c r="F1104" s="9">
        <v>17</v>
      </c>
      <c r="G1104" s="8">
        <v>0</v>
      </c>
      <c r="H1104" s="9">
        <v>0</v>
      </c>
      <c r="I1104" s="8">
        <v>0</v>
      </c>
      <c r="J1104" s="9">
        <v>0</v>
      </c>
      <c r="K1104" s="2">
        <f t="shared" ref="K1104:K1108" si="1029">SUM(C1104:J1104)</f>
        <v>30</v>
      </c>
      <c r="L1104" s="14">
        <v>2</v>
      </c>
      <c r="M1104" s="16">
        <v>28</v>
      </c>
      <c r="N1104" s="13">
        <v>0</v>
      </c>
      <c r="O1104" s="2">
        <f t="shared" ref="O1104:O1108" si="1030">SUM(L1104:N1104)</f>
        <v>30</v>
      </c>
    </row>
    <row r="1105" spans="1:15">
      <c r="A1105" s="1"/>
      <c r="B1105" s="3" t="s">
        <v>14</v>
      </c>
      <c r="C1105" s="8">
        <v>1</v>
      </c>
      <c r="D1105" s="9">
        <v>0</v>
      </c>
      <c r="E1105" s="8">
        <v>12</v>
      </c>
      <c r="F1105" s="9">
        <v>6</v>
      </c>
      <c r="G1105" s="8">
        <v>0</v>
      </c>
      <c r="H1105" s="9">
        <v>0</v>
      </c>
      <c r="I1105" s="8">
        <v>1</v>
      </c>
      <c r="J1105" s="9">
        <v>0</v>
      </c>
      <c r="K1105" s="2">
        <f t="shared" si="1029"/>
        <v>20</v>
      </c>
      <c r="L1105" s="14">
        <v>1</v>
      </c>
      <c r="M1105" s="16">
        <v>19</v>
      </c>
      <c r="N1105" s="13">
        <v>0</v>
      </c>
      <c r="O1105" s="2">
        <f t="shared" si="1030"/>
        <v>20</v>
      </c>
    </row>
    <row r="1106" spans="1:15">
      <c r="A1106" s="1"/>
      <c r="B1106" s="3" t="s">
        <v>15</v>
      </c>
      <c r="C1106" s="8">
        <v>0</v>
      </c>
      <c r="D1106" s="9">
        <v>0</v>
      </c>
      <c r="E1106" s="8">
        <v>24</v>
      </c>
      <c r="F1106" s="9">
        <v>22</v>
      </c>
      <c r="G1106" s="8">
        <v>1</v>
      </c>
      <c r="H1106" s="9">
        <v>0</v>
      </c>
      <c r="I1106" s="8">
        <v>0</v>
      </c>
      <c r="J1106" s="9">
        <v>0</v>
      </c>
      <c r="K1106" s="2">
        <f t="shared" si="1029"/>
        <v>47</v>
      </c>
      <c r="L1106" s="14">
        <v>1</v>
      </c>
      <c r="M1106" s="16">
        <v>46</v>
      </c>
      <c r="N1106" s="13">
        <v>0</v>
      </c>
      <c r="O1106" s="2">
        <f t="shared" si="1030"/>
        <v>47</v>
      </c>
    </row>
    <row r="1107" spans="1:15">
      <c r="A1107" s="1"/>
      <c r="B1107" s="3" t="s">
        <v>16</v>
      </c>
      <c r="C1107" s="8">
        <v>0</v>
      </c>
      <c r="D1107" s="9">
        <v>0</v>
      </c>
      <c r="E1107" s="8">
        <v>22</v>
      </c>
      <c r="F1107" s="9">
        <v>20</v>
      </c>
      <c r="G1107" s="8">
        <v>0</v>
      </c>
      <c r="H1107" s="9">
        <v>0</v>
      </c>
      <c r="I1107" s="8">
        <v>0</v>
      </c>
      <c r="J1107" s="9">
        <v>0</v>
      </c>
      <c r="K1107" s="2">
        <f t="shared" si="1029"/>
        <v>42</v>
      </c>
      <c r="L1107" s="14">
        <v>0</v>
      </c>
      <c r="M1107" s="16">
        <v>42</v>
      </c>
      <c r="N1107" s="13">
        <v>0</v>
      </c>
      <c r="O1107" s="2">
        <f t="shared" si="1030"/>
        <v>42</v>
      </c>
    </row>
    <row r="1108" spans="1:15">
      <c r="A1108" s="1"/>
      <c r="B1108" s="3" t="s">
        <v>17</v>
      </c>
      <c r="C1108" s="8">
        <v>1</v>
      </c>
      <c r="D1108" s="9">
        <v>0</v>
      </c>
      <c r="E1108" s="8">
        <v>19</v>
      </c>
      <c r="F1108" s="9">
        <v>20</v>
      </c>
      <c r="G1108" s="8">
        <v>0</v>
      </c>
      <c r="H1108" s="9">
        <v>0</v>
      </c>
      <c r="I1108" s="8">
        <v>0</v>
      </c>
      <c r="J1108" s="9">
        <v>0</v>
      </c>
      <c r="K1108" s="2">
        <f t="shared" si="1029"/>
        <v>40</v>
      </c>
      <c r="L1108" s="14">
        <v>0</v>
      </c>
      <c r="M1108" s="16">
        <v>40</v>
      </c>
      <c r="N1108" s="13">
        <v>0</v>
      </c>
      <c r="O1108" s="2">
        <f t="shared" si="1030"/>
        <v>40</v>
      </c>
    </row>
    <row r="1109" spans="1:15">
      <c r="A1109" s="1"/>
      <c r="B1109" s="4" t="s">
        <v>24</v>
      </c>
      <c r="C1109" s="5">
        <f>SUM(C1103:C1108)</f>
        <v>3</v>
      </c>
      <c r="D1109" s="5">
        <f t="shared" ref="D1109:O1109" si="1031">SUM(D1103:D1108)</f>
        <v>0</v>
      </c>
      <c r="E1109" s="5">
        <f t="shared" si="1031"/>
        <v>103</v>
      </c>
      <c r="F1109" s="5">
        <f t="shared" si="1031"/>
        <v>104</v>
      </c>
      <c r="G1109" s="5">
        <f t="shared" si="1031"/>
        <v>2</v>
      </c>
      <c r="H1109" s="5">
        <f t="shared" si="1031"/>
        <v>0</v>
      </c>
      <c r="I1109" s="5">
        <f t="shared" si="1031"/>
        <v>1</v>
      </c>
      <c r="J1109" s="5">
        <f t="shared" si="1031"/>
        <v>0</v>
      </c>
      <c r="K1109" s="5">
        <f t="shared" si="1031"/>
        <v>213</v>
      </c>
      <c r="L1109" s="5">
        <f t="shared" si="1031"/>
        <v>4</v>
      </c>
      <c r="M1109" s="5">
        <f t="shared" si="1031"/>
        <v>209</v>
      </c>
      <c r="N1109" s="5">
        <f t="shared" si="1031"/>
        <v>0</v>
      </c>
      <c r="O1109" s="5">
        <f t="shared" si="1031"/>
        <v>213</v>
      </c>
    </row>
    <row r="1110" spans="1:15">
      <c r="A1110" s="1"/>
      <c r="B1110" s="5" t="s">
        <v>26</v>
      </c>
      <c r="C1110" s="43">
        <f>SUM(C1109:D1109)</f>
        <v>3</v>
      </c>
      <c r="D1110" s="44"/>
      <c r="E1110" s="43">
        <f t="shared" ref="E1110" si="1032">SUM(E1109:F1109)</f>
        <v>207</v>
      </c>
      <c r="F1110" s="44"/>
      <c r="G1110" s="43">
        <f t="shared" ref="G1110" si="1033">SUM(G1109:H1109)</f>
        <v>2</v>
      </c>
      <c r="H1110" s="44"/>
      <c r="I1110" s="43">
        <f t="shared" ref="I1110" si="1034">SUM(I1109:J1109)</f>
        <v>1</v>
      </c>
      <c r="J1110" s="44"/>
      <c r="K1110" s="18"/>
      <c r="L1110" s="18"/>
      <c r="M1110" s="18"/>
      <c r="N1110" s="18"/>
      <c r="O1110" s="18"/>
    </row>
    <row r="1111" spans="1:15">
      <c r="A1111" s="27" t="s">
        <v>38</v>
      </c>
      <c r="B1111" s="3" t="s">
        <v>18</v>
      </c>
      <c r="C1111" s="8">
        <v>1</v>
      </c>
      <c r="D1111" s="9">
        <v>0</v>
      </c>
      <c r="E1111" s="8">
        <v>20</v>
      </c>
      <c r="F1111" s="9">
        <v>12</v>
      </c>
      <c r="G1111" s="8">
        <v>0</v>
      </c>
      <c r="H1111" s="9">
        <v>0</v>
      </c>
      <c r="I1111" s="8">
        <v>0</v>
      </c>
      <c r="J1111" s="9">
        <v>0</v>
      </c>
      <c r="K1111" s="2">
        <f t="shared" ref="K1111:K1116" si="1035">SUM(C1111:J1111)</f>
        <v>33</v>
      </c>
      <c r="L1111" s="14">
        <v>0</v>
      </c>
      <c r="M1111" s="15">
        <v>33</v>
      </c>
      <c r="N1111" s="13">
        <v>0</v>
      </c>
      <c r="O1111" s="2">
        <f t="shared" ref="O1111" si="1036">SUM(L1111:N1111)</f>
        <v>33</v>
      </c>
    </row>
    <row r="1112" spans="1:15">
      <c r="A1112" s="1"/>
      <c r="B1112" s="3" t="s">
        <v>19</v>
      </c>
      <c r="C1112" s="8"/>
      <c r="D1112" s="9"/>
      <c r="E1112" s="8"/>
      <c r="F1112" s="9"/>
      <c r="G1112" s="8"/>
      <c r="H1112" s="9"/>
      <c r="I1112" s="8"/>
      <c r="J1112" s="9"/>
      <c r="K1112" s="2">
        <f t="shared" si="1035"/>
        <v>0</v>
      </c>
      <c r="L1112" s="14"/>
      <c r="M1112" s="16"/>
      <c r="N1112" s="13"/>
      <c r="O1112" s="2">
        <f>SUM(L1112:N1112)</f>
        <v>0</v>
      </c>
    </row>
    <row r="1113" spans="1:15">
      <c r="A1113" s="1"/>
      <c r="B1113" s="3" t="s">
        <v>20</v>
      </c>
      <c r="C1113" s="8"/>
      <c r="D1113" s="9"/>
      <c r="E1113" s="8"/>
      <c r="F1113" s="9"/>
      <c r="G1113" s="8"/>
      <c r="H1113" s="9"/>
      <c r="I1113" s="8"/>
      <c r="J1113" s="9"/>
      <c r="K1113" s="2">
        <f t="shared" si="1035"/>
        <v>0</v>
      </c>
      <c r="L1113" s="14"/>
      <c r="M1113" s="16"/>
      <c r="N1113" s="13"/>
      <c r="O1113" s="2">
        <f>SUM(L1113:N1113)</f>
        <v>0</v>
      </c>
    </row>
    <row r="1114" spans="1:15">
      <c r="A1114" s="1"/>
      <c r="B1114" s="3" t="s">
        <v>21</v>
      </c>
      <c r="C1114" s="8"/>
      <c r="D1114" s="9"/>
      <c r="E1114" s="8"/>
      <c r="F1114" s="9"/>
      <c r="G1114" s="8"/>
      <c r="H1114" s="9"/>
      <c r="I1114" s="8"/>
      <c r="J1114" s="9"/>
      <c r="K1114" s="2">
        <f t="shared" si="1035"/>
        <v>0</v>
      </c>
      <c r="L1114" s="14"/>
      <c r="M1114" s="16"/>
      <c r="N1114" s="13"/>
      <c r="O1114" s="2">
        <f t="shared" ref="O1114:O1116" si="1037">SUM(L1114:N1114)</f>
        <v>0</v>
      </c>
    </row>
    <row r="1115" spans="1:15">
      <c r="A1115" s="1"/>
      <c r="B1115" s="3" t="s">
        <v>22</v>
      </c>
      <c r="C1115" s="8"/>
      <c r="D1115" s="9"/>
      <c r="E1115" s="8"/>
      <c r="F1115" s="9"/>
      <c r="G1115" s="8"/>
      <c r="H1115" s="9"/>
      <c r="I1115" s="8"/>
      <c r="J1115" s="9"/>
      <c r="K1115" s="2">
        <f t="shared" si="1035"/>
        <v>0</v>
      </c>
      <c r="L1115" s="14"/>
      <c r="M1115" s="16"/>
      <c r="N1115" s="13"/>
      <c r="O1115" s="2">
        <f t="shared" si="1037"/>
        <v>0</v>
      </c>
    </row>
    <row r="1116" spans="1:15">
      <c r="A1116" s="1"/>
      <c r="B1116" s="3" t="s">
        <v>23</v>
      </c>
      <c r="C1116" s="8"/>
      <c r="D1116" s="9"/>
      <c r="E1116" s="8"/>
      <c r="F1116" s="9"/>
      <c r="G1116" s="8"/>
      <c r="H1116" s="9"/>
      <c r="I1116" s="8"/>
      <c r="J1116" s="9"/>
      <c r="K1116" s="2">
        <f t="shared" si="1035"/>
        <v>0</v>
      </c>
      <c r="L1116" s="14"/>
      <c r="M1116" s="16"/>
      <c r="N1116" s="13"/>
      <c r="O1116" s="2">
        <f t="shared" si="1037"/>
        <v>0</v>
      </c>
    </row>
    <row r="1117" spans="1:15">
      <c r="A1117" s="1"/>
      <c r="B1117" s="5" t="s">
        <v>27</v>
      </c>
      <c r="C1117" s="5">
        <f>SUM(C1111:C1116)</f>
        <v>1</v>
      </c>
      <c r="D1117" s="5">
        <f t="shared" ref="D1117:O1117" si="1038">SUM(D1111:D1116)</f>
        <v>0</v>
      </c>
      <c r="E1117" s="5">
        <f t="shared" si="1038"/>
        <v>20</v>
      </c>
      <c r="F1117" s="5">
        <f t="shared" si="1038"/>
        <v>12</v>
      </c>
      <c r="G1117" s="5">
        <f t="shared" si="1038"/>
        <v>0</v>
      </c>
      <c r="H1117" s="5">
        <f t="shared" si="1038"/>
        <v>0</v>
      </c>
      <c r="I1117" s="5">
        <f t="shared" si="1038"/>
        <v>0</v>
      </c>
      <c r="J1117" s="5">
        <f t="shared" si="1038"/>
        <v>0</v>
      </c>
      <c r="K1117" s="5">
        <f t="shared" si="1038"/>
        <v>33</v>
      </c>
      <c r="L1117" s="5">
        <f t="shared" si="1038"/>
        <v>0</v>
      </c>
      <c r="M1117" s="5">
        <f t="shared" si="1038"/>
        <v>33</v>
      </c>
      <c r="N1117" s="5">
        <f t="shared" si="1038"/>
        <v>0</v>
      </c>
      <c r="O1117" s="5">
        <f t="shared" si="1038"/>
        <v>33</v>
      </c>
    </row>
    <row r="1118" spans="1:15">
      <c r="A1118" s="1"/>
      <c r="B1118" s="5" t="s">
        <v>30</v>
      </c>
      <c r="C1118" s="43">
        <f>SUM(C1117:D1117)</f>
        <v>1</v>
      </c>
      <c r="D1118" s="44"/>
      <c r="E1118" s="43">
        <f t="shared" ref="E1118" si="1039">SUM(E1117:F1117)</f>
        <v>32</v>
      </c>
      <c r="F1118" s="44"/>
      <c r="G1118" s="43">
        <f t="shared" ref="G1118" si="1040">SUM(G1117:H1117)</f>
        <v>0</v>
      </c>
      <c r="H1118" s="44"/>
      <c r="I1118" s="43">
        <f t="shared" ref="I1118" si="1041">SUM(I1117:J1117)</f>
        <v>0</v>
      </c>
      <c r="J1118" s="44"/>
      <c r="K1118" s="18"/>
      <c r="L1118" s="18"/>
      <c r="M1118" s="18"/>
      <c r="N1118" s="18"/>
      <c r="O1118" s="18"/>
    </row>
    <row r="1119" spans="1:15">
      <c r="A1119" s="1"/>
      <c r="B1119" s="6" t="s">
        <v>28</v>
      </c>
      <c r="C1119" s="7">
        <f t="shared" ref="C1119:O1119" si="1042">C1109+C1117</f>
        <v>4</v>
      </c>
      <c r="D1119" s="7">
        <f t="shared" si="1042"/>
        <v>0</v>
      </c>
      <c r="E1119" s="7">
        <f t="shared" si="1042"/>
        <v>123</v>
      </c>
      <c r="F1119" s="7">
        <f t="shared" si="1042"/>
        <v>116</v>
      </c>
      <c r="G1119" s="7">
        <f t="shared" si="1042"/>
        <v>2</v>
      </c>
      <c r="H1119" s="7">
        <f t="shared" si="1042"/>
        <v>0</v>
      </c>
      <c r="I1119" s="7">
        <f t="shared" si="1042"/>
        <v>1</v>
      </c>
      <c r="J1119" s="7">
        <f t="shared" si="1042"/>
        <v>0</v>
      </c>
      <c r="K1119" s="7">
        <f t="shared" si="1042"/>
        <v>246</v>
      </c>
      <c r="L1119" s="7">
        <f t="shared" si="1042"/>
        <v>4</v>
      </c>
      <c r="M1119" s="7">
        <f t="shared" si="1042"/>
        <v>242</v>
      </c>
      <c r="N1119" s="7">
        <f t="shared" si="1042"/>
        <v>0</v>
      </c>
      <c r="O1119" s="7">
        <f t="shared" si="1042"/>
        <v>246</v>
      </c>
    </row>
    <row r="1120" spans="1:15">
      <c r="A1120" s="2"/>
      <c r="B1120" s="7" t="s">
        <v>29</v>
      </c>
      <c r="C1120" s="45">
        <f>C1110+C1118</f>
        <v>4</v>
      </c>
      <c r="D1120" s="46"/>
      <c r="E1120" s="45">
        <f t="shared" ref="E1120" si="1043">E1110+E1118</f>
        <v>239</v>
      </c>
      <c r="F1120" s="46"/>
      <c r="G1120" s="45">
        <f t="shared" ref="G1120" si="1044">G1110+G1118</f>
        <v>2</v>
      </c>
      <c r="H1120" s="46"/>
      <c r="I1120" s="45">
        <f t="shared" ref="I1120" si="1045">I1110+I1118</f>
        <v>1</v>
      </c>
      <c r="J1120" s="46"/>
      <c r="K1120" s="18"/>
      <c r="L1120" s="18"/>
      <c r="M1120" s="18"/>
      <c r="N1120" s="18"/>
      <c r="O1120" s="18"/>
    </row>
    <row r="1121" spans="1:15">
      <c r="A1121" s="1"/>
      <c r="B1121" s="2" t="s">
        <v>12</v>
      </c>
      <c r="C1121" s="10">
        <v>16</v>
      </c>
      <c r="D1121" s="11">
        <v>0</v>
      </c>
      <c r="E1121" s="10">
        <v>4</v>
      </c>
      <c r="F1121" s="11">
        <v>0</v>
      </c>
      <c r="G1121" s="10">
        <v>7</v>
      </c>
      <c r="H1121" s="11">
        <v>0</v>
      </c>
      <c r="I1121" s="10">
        <v>1</v>
      </c>
      <c r="J1121" s="11">
        <v>0</v>
      </c>
      <c r="K1121" s="2">
        <f>SUM(C1121:J1121)</f>
        <v>28</v>
      </c>
      <c r="L1121" s="17">
        <v>8</v>
      </c>
      <c r="M1121" s="15">
        <v>13</v>
      </c>
      <c r="N1121" s="12">
        <v>7</v>
      </c>
      <c r="O1121" s="2">
        <f>SUM(L1121:N1121)</f>
        <v>28</v>
      </c>
    </row>
    <row r="1122" spans="1:15">
      <c r="A1122" s="1"/>
      <c r="B1122" s="3" t="s">
        <v>13</v>
      </c>
      <c r="C1122" s="8">
        <v>12</v>
      </c>
      <c r="D1122" s="9">
        <v>0</v>
      </c>
      <c r="E1122" s="8">
        <v>1</v>
      </c>
      <c r="F1122" s="9">
        <v>0</v>
      </c>
      <c r="G1122" s="8">
        <v>2</v>
      </c>
      <c r="H1122" s="9">
        <v>0</v>
      </c>
      <c r="I1122" s="8">
        <v>4</v>
      </c>
      <c r="J1122" s="9">
        <v>0</v>
      </c>
      <c r="K1122" s="2">
        <f t="shared" ref="K1122:K1126" si="1046">SUM(C1122:J1122)</f>
        <v>19</v>
      </c>
      <c r="L1122" s="14">
        <v>3</v>
      </c>
      <c r="M1122" s="16">
        <v>7</v>
      </c>
      <c r="N1122" s="13">
        <v>9</v>
      </c>
      <c r="O1122" s="2">
        <f t="shared" ref="O1122:O1126" si="1047">SUM(L1122:N1122)</f>
        <v>19</v>
      </c>
    </row>
    <row r="1123" spans="1:15">
      <c r="A1123" s="1"/>
      <c r="B1123" s="3" t="s">
        <v>14</v>
      </c>
      <c r="C1123" s="8">
        <v>6</v>
      </c>
      <c r="D1123" s="9">
        <v>0</v>
      </c>
      <c r="E1123" s="8">
        <v>2</v>
      </c>
      <c r="F1123" s="9">
        <v>0</v>
      </c>
      <c r="G1123" s="8">
        <v>2</v>
      </c>
      <c r="H1123" s="9">
        <v>0</v>
      </c>
      <c r="I1123" s="8">
        <v>2</v>
      </c>
      <c r="J1123" s="9">
        <v>0</v>
      </c>
      <c r="K1123" s="2">
        <f t="shared" si="1046"/>
        <v>12</v>
      </c>
      <c r="L1123" s="14">
        <v>4</v>
      </c>
      <c r="M1123" s="16">
        <v>2</v>
      </c>
      <c r="N1123" s="13">
        <v>6</v>
      </c>
      <c r="O1123" s="2">
        <f t="shared" si="1047"/>
        <v>12</v>
      </c>
    </row>
    <row r="1124" spans="1:15">
      <c r="A1124" s="1"/>
      <c r="B1124" s="3" t="s">
        <v>15</v>
      </c>
      <c r="C1124" s="8">
        <v>17</v>
      </c>
      <c r="D1124" s="9">
        <v>0</v>
      </c>
      <c r="E1124" s="8">
        <v>9</v>
      </c>
      <c r="F1124" s="9">
        <v>1</v>
      </c>
      <c r="G1124" s="8">
        <v>8</v>
      </c>
      <c r="H1124" s="9">
        <v>0</v>
      </c>
      <c r="I1124" s="8">
        <v>7</v>
      </c>
      <c r="J1124" s="9">
        <v>0</v>
      </c>
      <c r="K1124" s="2">
        <f t="shared" si="1046"/>
        <v>42</v>
      </c>
      <c r="L1124" s="14">
        <v>11</v>
      </c>
      <c r="M1124" s="16">
        <v>17</v>
      </c>
      <c r="N1124" s="13">
        <v>14</v>
      </c>
      <c r="O1124" s="2">
        <f t="shared" si="1047"/>
        <v>42</v>
      </c>
    </row>
    <row r="1125" spans="1:15">
      <c r="A1125" s="1"/>
      <c r="B1125" s="3" t="s">
        <v>16</v>
      </c>
      <c r="C1125" s="8">
        <v>61</v>
      </c>
      <c r="D1125" s="9">
        <v>0</v>
      </c>
      <c r="E1125" s="8">
        <v>4</v>
      </c>
      <c r="F1125" s="9">
        <v>0</v>
      </c>
      <c r="G1125" s="8">
        <v>1</v>
      </c>
      <c r="H1125" s="9">
        <v>0</v>
      </c>
      <c r="I1125" s="8">
        <v>19</v>
      </c>
      <c r="J1125" s="9">
        <v>0</v>
      </c>
      <c r="K1125" s="2">
        <f t="shared" si="1046"/>
        <v>85</v>
      </c>
      <c r="L1125" s="14">
        <v>18</v>
      </c>
      <c r="M1125" s="16">
        <v>46</v>
      </c>
      <c r="N1125" s="13">
        <v>21</v>
      </c>
      <c r="O1125" s="2">
        <f t="shared" si="1047"/>
        <v>85</v>
      </c>
    </row>
    <row r="1126" spans="1:15">
      <c r="A1126" s="1"/>
      <c r="B1126" s="3" t="s">
        <v>17</v>
      </c>
      <c r="C1126" s="8">
        <v>28</v>
      </c>
      <c r="D1126" s="9">
        <v>0</v>
      </c>
      <c r="E1126" s="8">
        <v>5</v>
      </c>
      <c r="F1126" s="9">
        <v>0</v>
      </c>
      <c r="G1126" s="8">
        <v>2</v>
      </c>
      <c r="H1126" s="9">
        <v>0</v>
      </c>
      <c r="I1126" s="8">
        <v>8</v>
      </c>
      <c r="J1126" s="9">
        <v>2</v>
      </c>
      <c r="K1126" s="2">
        <f t="shared" si="1046"/>
        <v>45</v>
      </c>
      <c r="L1126" s="14">
        <v>14</v>
      </c>
      <c r="M1126" s="16">
        <v>15</v>
      </c>
      <c r="N1126" s="13">
        <v>16</v>
      </c>
      <c r="O1126" s="2">
        <f t="shared" si="1047"/>
        <v>45</v>
      </c>
    </row>
    <row r="1127" spans="1:15">
      <c r="A1127" s="1"/>
      <c r="B1127" s="4" t="s">
        <v>24</v>
      </c>
      <c r="C1127" s="5">
        <f>SUM(C1121:C1126)</f>
        <v>140</v>
      </c>
      <c r="D1127" s="5">
        <f t="shared" ref="D1127:O1127" si="1048">SUM(D1121:D1126)</f>
        <v>0</v>
      </c>
      <c r="E1127" s="5">
        <f t="shared" si="1048"/>
        <v>25</v>
      </c>
      <c r="F1127" s="5">
        <f t="shared" si="1048"/>
        <v>1</v>
      </c>
      <c r="G1127" s="5">
        <f t="shared" si="1048"/>
        <v>22</v>
      </c>
      <c r="H1127" s="5">
        <f t="shared" si="1048"/>
        <v>0</v>
      </c>
      <c r="I1127" s="5">
        <f t="shared" si="1048"/>
        <v>41</v>
      </c>
      <c r="J1127" s="5">
        <f t="shared" si="1048"/>
        <v>2</v>
      </c>
      <c r="K1127" s="5">
        <f t="shared" si="1048"/>
        <v>231</v>
      </c>
      <c r="L1127" s="5">
        <f t="shared" si="1048"/>
        <v>58</v>
      </c>
      <c r="M1127" s="5">
        <f t="shared" si="1048"/>
        <v>100</v>
      </c>
      <c r="N1127" s="5">
        <f t="shared" si="1048"/>
        <v>73</v>
      </c>
      <c r="O1127" s="5">
        <f t="shared" si="1048"/>
        <v>231</v>
      </c>
    </row>
    <row r="1128" spans="1:15">
      <c r="A1128" s="1"/>
      <c r="B1128" s="5" t="s">
        <v>26</v>
      </c>
      <c r="C1128" s="43">
        <f>SUM(C1127:D1127)</f>
        <v>140</v>
      </c>
      <c r="D1128" s="44"/>
      <c r="E1128" s="43">
        <f t="shared" ref="E1128" si="1049">SUM(E1127:F1127)</f>
        <v>26</v>
      </c>
      <c r="F1128" s="44"/>
      <c r="G1128" s="43">
        <f t="shared" ref="G1128" si="1050">SUM(G1127:H1127)</f>
        <v>22</v>
      </c>
      <c r="H1128" s="44"/>
      <c r="I1128" s="43">
        <f t="shared" ref="I1128" si="1051">SUM(I1127:J1127)</f>
        <v>43</v>
      </c>
      <c r="J1128" s="44"/>
      <c r="K1128" s="18"/>
      <c r="L1128" s="18"/>
      <c r="M1128" s="18"/>
      <c r="N1128" s="18"/>
      <c r="O1128" s="18"/>
    </row>
    <row r="1129" spans="1:15">
      <c r="A1129" s="27" t="s">
        <v>39</v>
      </c>
      <c r="B1129" s="3" t="s">
        <v>18</v>
      </c>
      <c r="C1129" s="8">
        <v>35</v>
      </c>
      <c r="D1129" s="9">
        <v>0</v>
      </c>
      <c r="E1129" s="8">
        <v>3</v>
      </c>
      <c r="F1129" s="9">
        <v>0</v>
      </c>
      <c r="G1129" s="8">
        <v>1</v>
      </c>
      <c r="H1129" s="9">
        <v>0</v>
      </c>
      <c r="I1129" s="8">
        <v>17</v>
      </c>
      <c r="J1129" s="9">
        <v>0</v>
      </c>
      <c r="K1129" s="2">
        <f t="shared" ref="K1129:K1134" si="1052">SUM(C1129:J1129)</f>
        <v>56</v>
      </c>
      <c r="L1129" s="14">
        <v>20</v>
      </c>
      <c r="M1129" s="15">
        <v>21</v>
      </c>
      <c r="N1129" s="13">
        <v>15</v>
      </c>
      <c r="O1129" s="2">
        <f t="shared" ref="O1129:O1134" si="1053">SUM(L1129:N1129)</f>
        <v>56</v>
      </c>
    </row>
    <row r="1130" spans="1:15">
      <c r="A1130" s="1"/>
      <c r="B1130" s="3" t="s">
        <v>19</v>
      </c>
      <c r="C1130" s="8"/>
      <c r="D1130" s="9"/>
      <c r="E1130" s="8"/>
      <c r="F1130" s="9"/>
      <c r="G1130" s="8"/>
      <c r="H1130" s="9"/>
      <c r="I1130" s="8"/>
      <c r="J1130" s="9"/>
      <c r="K1130" s="2">
        <f t="shared" si="1052"/>
        <v>0</v>
      </c>
      <c r="L1130" s="14"/>
      <c r="M1130" s="16"/>
      <c r="N1130" s="13"/>
      <c r="O1130" s="2">
        <f t="shared" si="1053"/>
        <v>0</v>
      </c>
    </row>
    <row r="1131" spans="1:15">
      <c r="A1131" s="1"/>
      <c r="B1131" s="3" t="s">
        <v>20</v>
      </c>
      <c r="C1131" s="8"/>
      <c r="D1131" s="9"/>
      <c r="E1131" s="8"/>
      <c r="F1131" s="9"/>
      <c r="G1131" s="8"/>
      <c r="H1131" s="9"/>
      <c r="I1131" s="8"/>
      <c r="J1131" s="9"/>
      <c r="K1131" s="2">
        <f t="shared" si="1052"/>
        <v>0</v>
      </c>
      <c r="L1131" s="14"/>
      <c r="M1131" s="16"/>
      <c r="N1131" s="13"/>
      <c r="O1131" s="2">
        <f t="shared" si="1053"/>
        <v>0</v>
      </c>
    </row>
    <row r="1132" spans="1:15">
      <c r="A1132" s="1"/>
      <c r="B1132" s="3" t="s">
        <v>21</v>
      </c>
      <c r="C1132" s="8"/>
      <c r="D1132" s="9"/>
      <c r="E1132" s="8"/>
      <c r="F1132" s="9"/>
      <c r="G1132" s="8"/>
      <c r="H1132" s="9"/>
      <c r="I1132" s="8"/>
      <c r="J1132" s="9"/>
      <c r="K1132" s="2">
        <f t="shared" si="1052"/>
        <v>0</v>
      </c>
      <c r="L1132" s="14"/>
      <c r="M1132" s="16"/>
      <c r="N1132" s="13"/>
      <c r="O1132" s="2">
        <f t="shared" si="1053"/>
        <v>0</v>
      </c>
    </row>
    <row r="1133" spans="1:15">
      <c r="A1133" s="1"/>
      <c r="B1133" s="3" t="s">
        <v>22</v>
      </c>
      <c r="C1133" s="8"/>
      <c r="D1133" s="9"/>
      <c r="E1133" s="8"/>
      <c r="F1133" s="9"/>
      <c r="G1133" s="8"/>
      <c r="H1133" s="9"/>
      <c r="I1133" s="8"/>
      <c r="J1133" s="9"/>
      <c r="K1133" s="2">
        <f t="shared" si="1052"/>
        <v>0</v>
      </c>
      <c r="L1133" s="14"/>
      <c r="M1133" s="16"/>
      <c r="N1133" s="13"/>
      <c r="O1133" s="2">
        <f t="shared" si="1053"/>
        <v>0</v>
      </c>
    </row>
    <row r="1134" spans="1:15">
      <c r="A1134" s="1"/>
      <c r="B1134" s="3" t="s">
        <v>23</v>
      </c>
      <c r="C1134" s="8"/>
      <c r="D1134" s="9"/>
      <c r="E1134" s="8"/>
      <c r="F1134" s="9"/>
      <c r="G1134" s="8"/>
      <c r="H1134" s="9"/>
      <c r="I1134" s="8"/>
      <c r="J1134" s="9"/>
      <c r="K1134" s="2">
        <f t="shared" si="1052"/>
        <v>0</v>
      </c>
      <c r="L1134" s="14"/>
      <c r="M1134" s="16"/>
      <c r="N1134" s="13"/>
      <c r="O1134" s="2">
        <f t="shared" si="1053"/>
        <v>0</v>
      </c>
    </row>
    <row r="1135" spans="1:15">
      <c r="A1135" s="1"/>
      <c r="B1135" s="5" t="s">
        <v>27</v>
      </c>
      <c r="C1135" s="5">
        <f>SUM(C1129:C1134)</f>
        <v>35</v>
      </c>
      <c r="D1135" s="5">
        <f t="shared" ref="D1135:O1135" si="1054">SUM(D1129:D1134)</f>
        <v>0</v>
      </c>
      <c r="E1135" s="5">
        <f t="shared" si="1054"/>
        <v>3</v>
      </c>
      <c r="F1135" s="5">
        <f t="shared" si="1054"/>
        <v>0</v>
      </c>
      <c r="G1135" s="5">
        <f t="shared" si="1054"/>
        <v>1</v>
      </c>
      <c r="H1135" s="5">
        <f t="shared" si="1054"/>
        <v>0</v>
      </c>
      <c r="I1135" s="5">
        <f t="shared" si="1054"/>
        <v>17</v>
      </c>
      <c r="J1135" s="5">
        <f t="shared" si="1054"/>
        <v>0</v>
      </c>
      <c r="K1135" s="5">
        <f t="shared" si="1054"/>
        <v>56</v>
      </c>
      <c r="L1135" s="5">
        <f t="shared" si="1054"/>
        <v>20</v>
      </c>
      <c r="M1135" s="5">
        <f t="shared" si="1054"/>
        <v>21</v>
      </c>
      <c r="N1135" s="5">
        <f t="shared" si="1054"/>
        <v>15</v>
      </c>
      <c r="O1135" s="5">
        <f t="shared" si="1054"/>
        <v>56</v>
      </c>
    </row>
    <row r="1136" spans="1:15">
      <c r="A1136" s="1"/>
      <c r="B1136" s="5" t="s">
        <v>30</v>
      </c>
      <c r="C1136" s="43">
        <f>SUM(C1135:D1135)</f>
        <v>35</v>
      </c>
      <c r="D1136" s="44"/>
      <c r="E1136" s="43">
        <f t="shared" ref="E1136" si="1055">SUM(E1135:F1135)</f>
        <v>3</v>
      </c>
      <c r="F1136" s="44"/>
      <c r="G1136" s="43">
        <f t="shared" ref="G1136" si="1056">SUM(G1135:H1135)</f>
        <v>1</v>
      </c>
      <c r="H1136" s="44"/>
      <c r="I1136" s="43">
        <f t="shared" ref="I1136" si="1057">SUM(I1135:J1135)</f>
        <v>17</v>
      </c>
      <c r="J1136" s="44"/>
      <c r="K1136" s="18"/>
      <c r="L1136" s="18"/>
      <c r="M1136" s="18"/>
      <c r="N1136" s="18"/>
      <c r="O1136" s="18"/>
    </row>
    <row r="1137" spans="1:15">
      <c r="A1137" s="1"/>
      <c r="B1137" s="6" t="s">
        <v>28</v>
      </c>
      <c r="C1137" s="7">
        <f t="shared" ref="C1137:O1137" si="1058">C1127+C1135</f>
        <v>175</v>
      </c>
      <c r="D1137" s="7">
        <f t="shared" si="1058"/>
        <v>0</v>
      </c>
      <c r="E1137" s="7">
        <f t="shared" si="1058"/>
        <v>28</v>
      </c>
      <c r="F1137" s="7">
        <f t="shared" si="1058"/>
        <v>1</v>
      </c>
      <c r="G1137" s="7">
        <f t="shared" si="1058"/>
        <v>23</v>
      </c>
      <c r="H1137" s="7">
        <f t="shared" si="1058"/>
        <v>0</v>
      </c>
      <c r="I1137" s="7">
        <f t="shared" si="1058"/>
        <v>58</v>
      </c>
      <c r="J1137" s="7">
        <f t="shared" si="1058"/>
        <v>2</v>
      </c>
      <c r="K1137" s="7">
        <f t="shared" si="1058"/>
        <v>287</v>
      </c>
      <c r="L1137" s="7">
        <f t="shared" si="1058"/>
        <v>78</v>
      </c>
      <c r="M1137" s="7">
        <f t="shared" si="1058"/>
        <v>121</v>
      </c>
      <c r="N1137" s="7">
        <f t="shared" si="1058"/>
        <v>88</v>
      </c>
      <c r="O1137" s="7">
        <f t="shared" si="1058"/>
        <v>287</v>
      </c>
    </row>
    <row r="1138" spans="1:15">
      <c r="A1138" s="1"/>
      <c r="B1138" s="28" t="s">
        <v>29</v>
      </c>
      <c r="C1138" s="45">
        <f>C1128+C1136</f>
        <v>175</v>
      </c>
      <c r="D1138" s="46"/>
      <c r="E1138" s="45">
        <f t="shared" ref="E1138" si="1059">E1128+E1136</f>
        <v>29</v>
      </c>
      <c r="F1138" s="46"/>
      <c r="G1138" s="45">
        <f t="shared" ref="G1138" si="1060">G1128+G1136</f>
        <v>23</v>
      </c>
      <c r="H1138" s="46"/>
      <c r="I1138" s="45">
        <f t="shared" ref="I1138" si="1061">I1128+I1136</f>
        <v>60</v>
      </c>
      <c r="J1138" s="46"/>
      <c r="K1138" s="18"/>
      <c r="L1138" s="18"/>
      <c r="M1138" s="18"/>
      <c r="N1138" s="18"/>
      <c r="O1138" s="18"/>
    </row>
    <row r="1139" spans="1:15">
      <c r="A1139" s="38" t="s">
        <v>42</v>
      </c>
      <c r="B1139" s="38"/>
      <c r="C1139" s="37">
        <f>C1137+C1119+C1101+C1083+C1065+C1047+C1029+C1011+C993</f>
        <v>595</v>
      </c>
      <c r="D1139" s="37">
        <f t="shared" ref="D1139:O1139" si="1062">D1137+D1119+D1101+D1083+D1065+D1047+D1029+D1011+D993</f>
        <v>26</v>
      </c>
      <c r="E1139" s="37">
        <f t="shared" si="1062"/>
        <v>548</v>
      </c>
      <c r="F1139" s="37">
        <f t="shared" si="1062"/>
        <v>125</v>
      </c>
      <c r="G1139" s="37">
        <f t="shared" si="1062"/>
        <v>288</v>
      </c>
      <c r="H1139" s="37">
        <f t="shared" si="1062"/>
        <v>2</v>
      </c>
      <c r="I1139" s="37">
        <f t="shared" si="1062"/>
        <v>528</v>
      </c>
      <c r="J1139" s="37">
        <f t="shared" si="1062"/>
        <v>3</v>
      </c>
      <c r="K1139" s="37">
        <f t="shared" si="1062"/>
        <v>2115</v>
      </c>
      <c r="L1139" s="37">
        <f t="shared" si="1062"/>
        <v>1076</v>
      </c>
      <c r="M1139" s="37">
        <f t="shared" si="1062"/>
        <v>714</v>
      </c>
      <c r="N1139" s="37">
        <f t="shared" si="1062"/>
        <v>325</v>
      </c>
      <c r="O1139" s="37">
        <f t="shared" si="1062"/>
        <v>2115</v>
      </c>
    </row>
    <row r="1140" spans="1:15">
      <c r="A1140" s="39" t="s">
        <v>40</v>
      </c>
      <c r="B1140" s="40"/>
      <c r="C1140" s="41">
        <f>C994+C1012+C1030+C1048+C1066+C1084+C1102+C1120+C1138</f>
        <v>621</v>
      </c>
      <c r="D1140" s="42"/>
      <c r="E1140" s="41">
        <f>E994+E1012+E1030+E1048+E1066+E1084+E1102+E1120+E1138</f>
        <v>673</v>
      </c>
      <c r="F1140" s="42"/>
      <c r="G1140" s="41">
        <f>G994+G1030+G1048+G1066+G1084+G1102+G1120+G1138</f>
        <v>290</v>
      </c>
      <c r="H1140" s="42"/>
      <c r="I1140" s="41">
        <f>I994+I1030+I1048+I1066+I1084+I1102+I1120+I1138</f>
        <v>531</v>
      </c>
      <c r="J1140" s="42"/>
      <c r="K1140" s="31">
        <f>K993+K1011+K1029+K1047+K1065+K1083+K1101+K1119+K1137</f>
        <v>2115</v>
      </c>
      <c r="L1140" s="31">
        <f t="shared" ref="L1140:O1140" si="1063">L993+L1011+L1029+L1047+L1065+L1083+L1101+L1119+L1137</f>
        <v>1076</v>
      </c>
      <c r="M1140" s="31">
        <f t="shared" si="1063"/>
        <v>714</v>
      </c>
      <c r="N1140" s="31">
        <f t="shared" si="1063"/>
        <v>325</v>
      </c>
      <c r="O1140" s="31">
        <f t="shared" si="1063"/>
        <v>2115</v>
      </c>
    </row>
    <row r="1143" spans="1:15" ht="21">
      <c r="A1143" s="47" t="s">
        <v>31</v>
      </c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</row>
    <row r="1144" spans="1:15" ht="21">
      <c r="A1144" s="47" t="s">
        <v>55</v>
      </c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</row>
    <row r="1145" spans="1:15" ht="15.75" thickBot="1"/>
    <row r="1146" spans="1:15" ht="15.75" thickBot="1">
      <c r="A1146" s="48" t="s">
        <v>56</v>
      </c>
      <c r="B1146" s="49"/>
      <c r="C1146" s="50" t="s">
        <v>1</v>
      </c>
      <c r="D1146" s="51"/>
      <c r="E1146" s="50" t="s">
        <v>2</v>
      </c>
      <c r="F1146" s="51"/>
      <c r="G1146" s="50" t="s">
        <v>3</v>
      </c>
      <c r="H1146" s="51"/>
      <c r="I1146" s="50" t="s">
        <v>4</v>
      </c>
      <c r="J1146" s="52"/>
      <c r="K1146" s="20" t="s">
        <v>5</v>
      </c>
      <c r="L1146" s="50" t="s">
        <v>6</v>
      </c>
      <c r="M1146" s="52"/>
      <c r="N1146" s="52"/>
      <c r="O1146" s="20" t="s">
        <v>5</v>
      </c>
    </row>
    <row r="1147" spans="1:15" ht="15.75" thickBot="1">
      <c r="A1147" s="21"/>
      <c r="B1147" s="22"/>
      <c r="C1147" s="23" t="s">
        <v>7</v>
      </c>
      <c r="D1147" s="24" t="s">
        <v>8</v>
      </c>
      <c r="E1147" s="23" t="s">
        <v>7</v>
      </c>
      <c r="F1147" s="24" t="s">
        <v>8</v>
      </c>
      <c r="G1147" s="23" t="s">
        <v>7</v>
      </c>
      <c r="H1147" s="24" t="s">
        <v>8</v>
      </c>
      <c r="I1147" s="23" t="s">
        <v>7</v>
      </c>
      <c r="J1147" s="24" t="s">
        <v>8</v>
      </c>
      <c r="K1147" s="25"/>
      <c r="L1147" s="26" t="s">
        <v>9</v>
      </c>
      <c r="M1147" s="26" t="s">
        <v>10</v>
      </c>
      <c r="N1147" s="26" t="s">
        <v>11</v>
      </c>
      <c r="O1147" s="25"/>
    </row>
    <row r="1148" spans="1:15">
      <c r="A1148" s="1"/>
      <c r="B1148" s="2" t="s">
        <v>12</v>
      </c>
      <c r="C1148" s="10"/>
      <c r="D1148" s="11"/>
      <c r="E1148" s="10"/>
      <c r="F1148" s="11"/>
      <c r="G1148" s="10"/>
      <c r="H1148" s="11"/>
      <c r="I1148" s="10"/>
      <c r="J1148" s="11"/>
      <c r="K1148" s="2">
        <f>SUM(C1148:J1148)</f>
        <v>0</v>
      </c>
      <c r="L1148" s="17"/>
      <c r="M1148" s="15"/>
      <c r="N1148" s="12"/>
      <c r="O1148" s="2">
        <f>SUM(L1148:N1148)</f>
        <v>0</v>
      </c>
    </row>
    <row r="1149" spans="1:15">
      <c r="A1149" s="1"/>
      <c r="B1149" s="3" t="s">
        <v>13</v>
      </c>
      <c r="C1149" s="8"/>
      <c r="D1149" s="9"/>
      <c r="E1149" s="8"/>
      <c r="F1149" s="9"/>
      <c r="G1149" s="8"/>
      <c r="H1149" s="9"/>
      <c r="I1149" s="8"/>
      <c r="J1149" s="9"/>
      <c r="K1149" s="2">
        <f t="shared" ref="K1149:K1153" si="1064">SUM(C1149:J1149)</f>
        <v>0</v>
      </c>
      <c r="L1149" s="14"/>
      <c r="M1149" s="16"/>
      <c r="N1149" s="13"/>
      <c r="O1149" s="2">
        <f t="shared" ref="O1149:O1153" si="1065">SUM(L1149:N1149)</f>
        <v>0</v>
      </c>
    </row>
    <row r="1150" spans="1:15">
      <c r="A1150" s="1"/>
      <c r="B1150" s="3" t="s">
        <v>14</v>
      </c>
      <c r="C1150" s="8"/>
      <c r="D1150" s="9"/>
      <c r="E1150" s="8"/>
      <c r="F1150" s="9"/>
      <c r="G1150" s="8"/>
      <c r="H1150" s="9"/>
      <c r="I1150" s="8"/>
      <c r="J1150" s="9"/>
      <c r="K1150" s="2">
        <f t="shared" si="1064"/>
        <v>0</v>
      </c>
      <c r="L1150" s="14"/>
      <c r="M1150" s="16"/>
      <c r="N1150" s="13"/>
      <c r="O1150" s="2">
        <f t="shared" si="1065"/>
        <v>0</v>
      </c>
    </row>
    <row r="1151" spans="1:15">
      <c r="A1151" s="1"/>
      <c r="B1151" s="3" t="s">
        <v>15</v>
      </c>
      <c r="C1151" s="8"/>
      <c r="D1151" s="9"/>
      <c r="E1151" s="8"/>
      <c r="F1151" s="9"/>
      <c r="G1151" s="8"/>
      <c r="H1151" s="9"/>
      <c r="I1151" s="8"/>
      <c r="J1151" s="9"/>
      <c r="K1151" s="2">
        <f t="shared" si="1064"/>
        <v>0</v>
      </c>
      <c r="L1151" s="14"/>
      <c r="M1151" s="16"/>
      <c r="N1151" s="13"/>
      <c r="O1151" s="2">
        <f t="shared" si="1065"/>
        <v>0</v>
      </c>
    </row>
    <row r="1152" spans="1:15">
      <c r="A1152" s="1"/>
      <c r="B1152" s="3" t="s">
        <v>16</v>
      </c>
      <c r="C1152" s="8"/>
      <c r="D1152" s="9"/>
      <c r="E1152" s="8"/>
      <c r="F1152" s="9"/>
      <c r="G1152" s="8"/>
      <c r="H1152" s="9"/>
      <c r="I1152" s="8"/>
      <c r="J1152" s="9"/>
      <c r="K1152" s="2">
        <f t="shared" si="1064"/>
        <v>0</v>
      </c>
      <c r="L1152" s="14"/>
      <c r="M1152" s="16"/>
      <c r="N1152" s="13"/>
      <c r="O1152" s="2">
        <f t="shared" si="1065"/>
        <v>0</v>
      </c>
    </row>
    <row r="1153" spans="1:15">
      <c r="A1153" s="1"/>
      <c r="B1153" s="3" t="s">
        <v>17</v>
      </c>
      <c r="C1153" s="8"/>
      <c r="D1153" s="9"/>
      <c r="E1153" s="8"/>
      <c r="F1153" s="9"/>
      <c r="G1153" s="8"/>
      <c r="H1153" s="9"/>
      <c r="I1153" s="8"/>
      <c r="J1153" s="9"/>
      <c r="K1153" s="2">
        <f t="shared" si="1064"/>
        <v>0</v>
      </c>
      <c r="L1153" s="14"/>
      <c r="M1153" s="16"/>
      <c r="N1153" s="13"/>
      <c r="O1153" s="2">
        <f t="shared" si="1065"/>
        <v>0</v>
      </c>
    </row>
    <row r="1154" spans="1:15">
      <c r="A1154" s="1"/>
      <c r="B1154" s="4" t="s">
        <v>24</v>
      </c>
      <c r="C1154" s="5">
        <f>SUM(C1148:C1153)</f>
        <v>0</v>
      </c>
      <c r="D1154" s="5">
        <f t="shared" ref="D1154:O1154" si="1066">SUM(D1148:D1153)</f>
        <v>0</v>
      </c>
      <c r="E1154" s="5">
        <f t="shared" si="1066"/>
        <v>0</v>
      </c>
      <c r="F1154" s="5">
        <f t="shared" si="1066"/>
        <v>0</v>
      </c>
      <c r="G1154" s="5">
        <f t="shared" si="1066"/>
        <v>0</v>
      </c>
      <c r="H1154" s="5">
        <f t="shared" si="1066"/>
        <v>0</v>
      </c>
      <c r="I1154" s="5">
        <f t="shared" si="1066"/>
        <v>0</v>
      </c>
      <c r="J1154" s="5">
        <f t="shared" si="1066"/>
        <v>0</v>
      </c>
      <c r="K1154" s="5">
        <f t="shared" si="1066"/>
        <v>0</v>
      </c>
      <c r="L1154" s="5">
        <f t="shared" si="1066"/>
        <v>0</v>
      </c>
      <c r="M1154" s="5">
        <f t="shared" si="1066"/>
        <v>0</v>
      </c>
      <c r="N1154" s="5">
        <f t="shared" si="1066"/>
        <v>0</v>
      </c>
      <c r="O1154" s="5">
        <f t="shared" si="1066"/>
        <v>0</v>
      </c>
    </row>
    <row r="1155" spans="1:15">
      <c r="A1155" s="1"/>
      <c r="B1155" s="5" t="s">
        <v>26</v>
      </c>
      <c r="C1155" s="43">
        <f>SUM(C1154:D1154)</f>
        <v>0</v>
      </c>
      <c r="D1155" s="44"/>
      <c r="E1155" s="43">
        <f t="shared" ref="E1155" si="1067">SUM(E1154:F1154)</f>
        <v>0</v>
      </c>
      <c r="F1155" s="44"/>
      <c r="G1155" s="43">
        <f t="shared" ref="G1155" si="1068">SUM(G1154:H1154)</f>
        <v>0</v>
      </c>
      <c r="H1155" s="44"/>
      <c r="I1155" s="43">
        <f t="shared" ref="I1155" si="1069">SUM(I1154:J1154)</f>
        <v>0</v>
      </c>
      <c r="J1155" s="44"/>
      <c r="K1155" s="18"/>
      <c r="L1155" s="18"/>
      <c r="M1155" s="18"/>
      <c r="N1155" s="18"/>
      <c r="O1155" s="18"/>
    </row>
    <row r="1156" spans="1:15">
      <c r="A1156" s="27" t="s">
        <v>25</v>
      </c>
      <c r="B1156" s="3" t="s">
        <v>18</v>
      </c>
      <c r="C1156" s="8"/>
      <c r="D1156" s="9"/>
      <c r="E1156" s="8"/>
      <c r="F1156" s="9"/>
      <c r="G1156" s="8"/>
      <c r="H1156" s="9"/>
      <c r="I1156" s="8"/>
      <c r="J1156" s="9"/>
      <c r="K1156" s="2">
        <f t="shared" ref="K1156:K1161" si="1070">SUM(C1156:J1156)</f>
        <v>0</v>
      </c>
      <c r="L1156" s="14"/>
      <c r="M1156" s="15"/>
      <c r="N1156" s="13"/>
      <c r="O1156" s="2">
        <f>SUM(L1156:N1156)</f>
        <v>0</v>
      </c>
    </row>
    <row r="1157" spans="1:15">
      <c r="A1157" s="27" t="s">
        <v>9</v>
      </c>
      <c r="B1157" s="3" t="s">
        <v>19</v>
      </c>
      <c r="C1157" s="8"/>
      <c r="D1157" s="9"/>
      <c r="E1157" s="8"/>
      <c r="F1157" s="9"/>
      <c r="G1157" s="8"/>
      <c r="H1157" s="9"/>
      <c r="I1157" s="8"/>
      <c r="J1157" s="9"/>
      <c r="K1157" s="2">
        <f t="shared" si="1070"/>
        <v>0</v>
      </c>
      <c r="L1157" s="14"/>
      <c r="M1157" s="16"/>
      <c r="N1157" s="13"/>
      <c r="O1157" s="2">
        <f>SUM(L1157:N1157)</f>
        <v>0</v>
      </c>
    </row>
    <row r="1158" spans="1:15">
      <c r="A1158" s="1"/>
      <c r="B1158" s="3" t="s">
        <v>20</v>
      </c>
      <c r="C1158" s="8"/>
      <c r="D1158" s="9"/>
      <c r="E1158" s="8"/>
      <c r="F1158" s="9"/>
      <c r="G1158" s="8"/>
      <c r="H1158" s="9"/>
      <c r="I1158" s="8"/>
      <c r="J1158" s="9"/>
      <c r="K1158" s="2">
        <f t="shared" si="1070"/>
        <v>0</v>
      </c>
      <c r="L1158" s="14"/>
      <c r="M1158" s="16"/>
      <c r="N1158" s="13"/>
      <c r="O1158" s="2">
        <f>SUM(L1158:N1158)</f>
        <v>0</v>
      </c>
    </row>
    <row r="1159" spans="1:15">
      <c r="A1159" s="1"/>
      <c r="B1159" s="3" t="s">
        <v>21</v>
      </c>
      <c r="C1159" s="8"/>
      <c r="D1159" s="9"/>
      <c r="E1159" s="8"/>
      <c r="F1159" s="9"/>
      <c r="G1159" s="8"/>
      <c r="H1159" s="9"/>
      <c r="I1159" s="8"/>
      <c r="J1159" s="9"/>
      <c r="K1159" s="2">
        <f t="shared" si="1070"/>
        <v>0</v>
      </c>
      <c r="L1159" s="14"/>
      <c r="M1159" s="16"/>
      <c r="N1159" s="13"/>
      <c r="O1159" s="2">
        <f t="shared" ref="O1159:O1161" si="1071">SUM(L1159:N1159)</f>
        <v>0</v>
      </c>
    </row>
    <row r="1160" spans="1:15">
      <c r="A1160" s="1"/>
      <c r="B1160" s="3" t="s">
        <v>22</v>
      </c>
      <c r="C1160" s="8"/>
      <c r="D1160" s="9"/>
      <c r="E1160" s="8"/>
      <c r="F1160" s="9"/>
      <c r="G1160" s="8"/>
      <c r="H1160" s="9"/>
      <c r="I1160" s="8"/>
      <c r="J1160" s="9"/>
      <c r="K1160" s="2">
        <f t="shared" si="1070"/>
        <v>0</v>
      </c>
      <c r="L1160" s="14"/>
      <c r="M1160" s="16"/>
      <c r="N1160" s="13"/>
      <c r="O1160" s="2">
        <f t="shared" si="1071"/>
        <v>0</v>
      </c>
    </row>
    <row r="1161" spans="1:15">
      <c r="A1161" s="1"/>
      <c r="B1161" s="3" t="s">
        <v>23</v>
      </c>
      <c r="C1161" s="8"/>
      <c r="D1161" s="9"/>
      <c r="E1161" s="8"/>
      <c r="F1161" s="9"/>
      <c r="G1161" s="8"/>
      <c r="H1161" s="9"/>
      <c r="I1161" s="8"/>
      <c r="J1161" s="9"/>
      <c r="K1161" s="2">
        <f t="shared" si="1070"/>
        <v>0</v>
      </c>
      <c r="L1161" s="14"/>
      <c r="M1161" s="16"/>
      <c r="N1161" s="13"/>
      <c r="O1161" s="2">
        <f t="shared" si="1071"/>
        <v>0</v>
      </c>
    </row>
    <row r="1162" spans="1:15">
      <c r="A1162" s="1"/>
      <c r="B1162" s="5" t="s">
        <v>27</v>
      </c>
      <c r="C1162" s="5">
        <f>SUM(C1156:C1161)</f>
        <v>0</v>
      </c>
      <c r="D1162" s="5">
        <f t="shared" ref="D1162:K1162" si="1072">SUM(D1156:D1161)</f>
        <v>0</v>
      </c>
      <c r="E1162" s="5">
        <f t="shared" si="1072"/>
        <v>0</v>
      </c>
      <c r="F1162" s="5">
        <f t="shared" si="1072"/>
        <v>0</v>
      </c>
      <c r="G1162" s="5">
        <f t="shared" si="1072"/>
        <v>0</v>
      </c>
      <c r="H1162" s="5">
        <f t="shared" si="1072"/>
        <v>0</v>
      </c>
      <c r="I1162" s="5">
        <f t="shared" si="1072"/>
        <v>0</v>
      </c>
      <c r="J1162" s="5">
        <f t="shared" si="1072"/>
        <v>0</v>
      </c>
      <c r="K1162" s="5">
        <f t="shared" si="1072"/>
        <v>0</v>
      </c>
      <c r="L1162" s="5">
        <f>SUM(L1156:L1161)</f>
        <v>0</v>
      </c>
      <c r="M1162" s="5">
        <f>SUM(M1156:M1161)</f>
        <v>0</v>
      </c>
      <c r="N1162" s="5">
        <f t="shared" ref="N1162:O1162" si="1073">SUM(N1156:N1161)</f>
        <v>0</v>
      </c>
      <c r="O1162" s="5">
        <f t="shared" si="1073"/>
        <v>0</v>
      </c>
    </row>
    <row r="1163" spans="1:15">
      <c r="A1163" s="1"/>
      <c r="B1163" s="5" t="s">
        <v>30</v>
      </c>
      <c r="C1163" s="43">
        <f>SUM(C1162:D1162)</f>
        <v>0</v>
      </c>
      <c r="D1163" s="44"/>
      <c r="E1163" s="43">
        <f t="shared" ref="E1163" si="1074">SUM(E1162:F1162)</f>
        <v>0</v>
      </c>
      <c r="F1163" s="44"/>
      <c r="G1163" s="43">
        <f t="shared" ref="G1163" si="1075">SUM(G1162:H1162)</f>
        <v>0</v>
      </c>
      <c r="H1163" s="44"/>
      <c r="I1163" s="43">
        <f t="shared" ref="I1163" si="1076">SUM(I1162:J1162)</f>
        <v>0</v>
      </c>
      <c r="J1163" s="44"/>
      <c r="K1163" s="18"/>
      <c r="L1163" s="18"/>
      <c r="M1163" s="18"/>
      <c r="N1163" s="18"/>
      <c r="O1163" s="18"/>
    </row>
    <row r="1164" spans="1:15">
      <c r="A1164" s="1"/>
      <c r="B1164" s="6" t="s">
        <v>28</v>
      </c>
      <c r="C1164" s="7">
        <f t="shared" ref="C1164:O1164" si="1077">C1154+C1162</f>
        <v>0</v>
      </c>
      <c r="D1164" s="7">
        <f t="shared" si="1077"/>
        <v>0</v>
      </c>
      <c r="E1164" s="7">
        <f t="shared" si="1077"/>
        <v>0</v>
      </c>
      <c r="F1164" s="7">
        <f t="shared" si="1077"/>
        <v>0</v>
      </c>
      <c r="G1164" s="7">
        <f t="shared" si="1077"/>
        <v>0</v>
      </c>
      <c r="H1164" s="7">
        <f t="shared" si="1077"/>
        <v>0</v>
      </c>
      <c r="I1164" s="7">
        <f t="shared" si="1077"/>
        <v>0</v>
      </c>
      <c r="J1164" s="7">
        <f t="shared" si="1077"/>
        <v>0</v>
      </c>
      <c r="K1164" s="7">
        <f t="shared" si="1077"/>
        <v>0</v>
      </c>
      <c r="L1164" s="7">
        <f t="shared" si="1077"/>
        <v>0</v>
      </c>
      <c r="M1164" s="7">
        <f t="shared" si="1077"/>
        <v>0</v>
      </c>
      <c r="N1164" s="7">
        <f t="shared" si="1077"/>
        <v>0</v>
      </c>
      <c r="O1164" s="7">
        <f t="shared" si="1077"/>
        <v>0</v>
      </c>
    </row>
    <row r="1165" spans="1:15">
      <c r="A1165" s="2"/>
      <c r="B1165" s="7" t="s">
        <v>29</v>
      </c>
      <c r="C1165" s="45">
        <f>C1155+C1163</f>
        <v>0</v>
      </c>
      <c r="D1165" s="46"/>
      <c r="E1165" s="45">
        <f t="shared" ref="E1165" si="1078">E1155+E1163</f>
        <v>0</v>
      </c>
      <c r="F1165" s="46"/>
      <c r="G1165" s="45">
        <f t="shared" ref="G1165" si="1079">G1155+G1163</f>
        <v>0</v>
      </c>
      <c r="H1165" s="46"/>
      <c r="I1165" s="45">
        <f t="shared" ref="I1165" si="1080">I1155+I1163</f>
        <v>0</v>
      </c>
      <c r="J1165" s="46"/>
      <c r="K1165" s="18"/>
      <c r="L1165" s="18"/>
      <c r="M1165" s="18"/>
      <c r="N1165" s="18"/>
      <c r="O1165" s="18"/>
    </row>
    <row r="1166" spans="1:15">
      <c r="A1166" s="1"/>
      <c r="B1166" s="2" t="s">
        <v>12</v>
      </c>
      <c r="C1166" s="10"/>
      <c r="D1166" s="11"/>
      <c r="E1166" s="10"/>
      <c r="F1166" s="11"/>
      <c r="G1166" s="10"/>
      <c r="H1166" s="11"/>
      <c r="I1166" s="10"/>
      <c r="J1166" s="11"/>
      <c r="K1166" s="2">
        <f>SUM(C1166:J1166)</f>
        <v>0</v>
      </c>
      <c r="L1166" s="17"/>
      <c r="M1166" s="15"/>
      <c r="N1166" s="12"/>
      <c r="O1166" s="2">
        <f>SUM(L1166:N1166)</f>
        <v>0</v>
      </c>
    </row>
    <row r="1167" spans="1:15">
      <c r="A1167" s="1"/>
      <c r="B1167" s="3" t="s">
        <v>13</v>
      </c>
      <c r="C1167" s="8"/>
      <c r="D1167" s="9"/>
      <c r="E1167" s="8"/>
      <c r="F1167" s="9"/>
      <c r="G1167" s="8"/>
      <c r="H1167" s="9"/>
      <c r="I1167" s="8"/>
      <c r="J1167" s="9"/>
      <c r="K1167" s="2">
        <f t="shared" ref="K1167:K1171" si="1081">SUM(C1167:J1167)</f>
        <v>0</v>
      </c>
      <c r="L1167" s="14"/>
      <c r="M1167" s="16"/>
      <c r="N1167" s="13"/>
      <c r="O1167" s="2">
        <f t="shared" ref="O1167:O1171" si="1082">SUM(L1167:N1167)</f>
        <v>0</v>
      </c>
    </row>
    <row r="1168" spans="1:15">
      <c r="A1168" s="1"/>
      <c r="B1168" s="3" t="s">
        <v>14</v>
      </c>
      <c r="C1168" s="8"/>
      <c r="D1168" s="9"/>
      <c r="E1168" s="8"/>
      <c r="F1168" s="9"/>
      <c r="G1168" s="8"/>
      <c r="H1168" s="9"/>
      <c r="I1168" s="8"/>
      <c r="J1168" s="9"/>
      <c r="K1168" s="2">
        <f t="shared" si="1081"/>
        <v>0</v>
      </c>
      <c r="L1168" s="14"/>
      <c r="M1168" s="16"/>
      <c r="N1168" s="13"/>
      <c r="O1168" s="2">
        <f t="shared" si="1082"/>
        <v>0</v>
      </c>
    </row>
    <row r="1169" spans="1:15">
      <c r="A1169" s="1"/>
      <c r="B1169" s="3" t="s">
        <v>15</v>
      </c>
      <c r="C1169" s="8"/>
      <c r="D1169" s="9"/>
      <c r="E1169" s="8"/>
      <c r="F1169" s="9"/>
      <c r="G1169" s="8"/>
      <c r="H1169" s="9"/>
      <c r="I1169" s="8"/>
      <c r="J1169" s="9"/>
      <c r="K1169" s="2">
        <f t="shared" si="1081"/>
        <v>0</v>
      </c>
      <c r="L1169" s="14"/>
      <c r="M1169" s="16"/>
      <c r="N1169" s="13"/>
      <c r="O1169" s="2">
        <f t="shared" si="1082"/>
        <v>0</v>
      </c>
    </row>
    <row r="1170" spans="1:15">
      <c r="A1170" s="1"/>
      <c r="B1170" s="3" t="s">
        <v>16</v>
      </c>
      <c r="C1170" s="8"/>
      <c r="D1170" s="9"/>
      <c r="E1170" s="8"/>
      <c r="F1170" s="9"/>
      <c r="G1170" s="8"/>
      <c r="H1170" s="9"/>
      <c r="I1170" s="8"/>
      <c r="J1170" s="9"/>
      <c r="K1170" s="2">
        <f t="shared" si="1081"/>
        <v>0</v>
      </c>
      <c r="L1170" s="14"/>
      <c r="M1170" s="16"/>
      <c r="N1170" s="13"/>
      <c r="O1170" s="2">
        <f t="shared" si="1082"/>
        <v>0</v>
      </c>
    </row>
    <row r="1171" spans="1:15">
      <c r="A1171" s="1"/>
      <c r="B1171" s="3" t="s">
        <v>17</v>
      </c>
      <c r="C1171" s="8"/>
      <c r="D1171" s="9"/>
      <c r="E1171" s="8"/>
      <c r="F1171" s="9"/>
      <c r="G1171" s="8"/>
      <c r="H1171" s="9"/>
      <c r="I1171" s="8"/>
      <c r="J1171" s="9"/>
      <c r="K1171" s="2">
        <f t="shared" si="1081"/>
        <v>0</v>
      </c>
      <c r="L1171" s="14"/>
      <c r="M1171" s="16"/>
      <c r="N1171" s="13"/>
      <c r="O1171" s="2">
        <f t="shared" si="1082"/>
        <v>0</v>
      </c>
    </row>
    <row r="1172" spans="1:15">
      <c r="A1172" s="1"/>
      <c r="B1172" s="4" t="s">
        <v>24</v>
      </c>
      <c r="C1172" s="5">
        <f>SUM(C1166:C1171)</f>
        <v>0</v>
      </c>
      <c r="D1172" s="5">
        <f t="shared" ref="D1172:O1172" si="1083">SUM(D1166:D1171)</f>
        <v>0</v>
      </c>
      <c r="E1172" s="5">
        <f t="shared" si="1083"/>
        <v>0</v>
      </c>
      <c r="F1172" s="5">
        <f t="shared" si="1083"/>
        <v>0</v>
      </c>
      <c r="G1172" s="5">
        <f t="shared" si="1083"/>
        <v>0</v>
      </c>
      <c r="H1172" s="5">
        <f t="shared" si="1083"/>
        <v>0</v>
      </c>
      <c r="I1172" s="5">
        <f t="shared" si="1083"/>
        <v>0</v>
      </c>
      <c r="J1172" s="5">
        <f t="shared" si="1083"/>
        <v>0</v>
      </c>
      <c r="K1172" s="5">
        <f t="shared" si="1083"/>
        <v>0</v>
      </c>
      <c r="L1172" s="5">
        <f t="shared" si="1083"/>
        <v>0</v>
      </c>
      <c r="M1172" s="5">
        <f t="shared" si="1083"/>
        <v>0</v>
      </c>
      <c r="N1172" s="5">
        <f t="shared" si="1083"/>
        <v>0</v>
      </c>
      <c r="O1172" s="5">
        <f t="shared" si="1083"/>
        <v>0</v>
      </c>
    </row>
    <row r="1173" spans="1:15">
      <c r="A1173" s="1"/>
      <c r="B1173" s="5" t="s">
        <v>26</v>
      </c>
      <c r="C1173" s="43">
        <f>SUM(C1172:D1172)</f>
        <v>0</v>
      </c>
      <c r="D1173" s="44"/>
      <c r="E1173" s="43">
        <f t="shared" ref="E1173" si="1084">SUM(E1172:F1172)</f>
        <v>0</v>
      </c>
      <c r="F1173" s="44"/>
      <c r="G1173" s="43">
        <f t="shared" ref="G1173" si="1085">SUM(G1172:H1172)</f>
        <v>0</v>
      </c>
      <c r="H1173" s="44"/>
      <c r="I1173" s="43">
        <f t="shared" ref="I1173" si="1086">SUM(I1172:J1172)</f>
        <v>0</v>
      </c>
      <c r="J1173" s="44"/>
      <c r="K1173" s="18"/>
      <c r="L1173" s="18"/>
      <c r="M1173" s="18"/>
      <c r="N1173" s="18"/>
      <c r="O1173" s="18"/>
    </row>
    <row r="1174" spans="1:15">
      <c r="A1174" s="27" t="s">
        <v>25</v>
      </c>
      <c r="B1174" s="3" t="s">
        <v>18</v>
      </c>
      <c r="C1174" s="8"/>
      <c r="D1174" s="9"/>
      <c r="E1174" s="8"/>
      <c r="F1174" s="9"/>
      <c r="G1174" s="8"/>
      <c r="H1174" s="9"/>
      <c r="I1174" s="8"/>
      <c r="J1174" s="9"/>
      <c r="K1174" s="2">
        <f t="shared" ref="K1174:K1179" si="1087">SUM(C1174:J1174)</f>
        <v>0</v>
      </c>
      <c r="L1174" s="14"/>
      <c r="M1174" s="15"/>
      <c r="N1174" s="13"/>
      <c r="O1174" s="2">
        <f>SUM(L1174:N1174)</f>
        <v>0</v>
      </c>
    </row>
    <row r="1175" spans="1:15">
      <c r="A1175" s="27" t="s">
        <v>45</v>
      </c>
      <c r="B1175" s="3" t="s">
        <v>19</v>
      </c>
      <c r="C1175" s="8"/>
      <c r="D1175" s="9"/>
      <c r="E1175" s="8"/>
      <c r="F1175" s="9"/>
      <c r="G1175" s="8"/>
      <c r="H1175" s="9"/>
      <c r="I1175" s="8"/>
      <c r="J1175" s="9"/>
      <c r="K1175" s="2">
        <f t="shared" si="1087"/>
        <v>0</v>
      </c>
      <c r="L1175" s="14"/>
      <c r="M1175" s="16"/>
      <c r="N1175" s="13"/>
      <c r="O1175" s="2">
        <f>SUM(L1175:N1175)</f>
        <v>0</v>
      </c>
    </row>
    <row r="1176" spans="1:15">
      <c r="A1176" s="1"/>
      <c r="B1176" s="3" t="s">
        <v>20</v>
      </c>
      <c r="C1176" s="8"/>
      <c r="D1176" s="9"/>
      <c r="E1176" s="8"/>
      <c r="F1176" s="9"/>
      <c r="G1176" s="8"/>
      <c r="H1176" s="9"/>
      <c r="I1176" s="8"/>
      <c r="J1176" s="9"/>
      <c r="K1176" s="2">
        <f t="shared" si="1087"/>
        <v>0</v>
      </c>
      <c r="L1176" s="14"/>
      <c r="M1176" s="16"/>
      <c r="N1176" s="13"/>
      <c r="O1176" s="2">
        <f>SUM(L1176:N1176)</f>
        <v>0</v>
      </c>
    </row>
    <row r="1177" spans="1:15">
      <c r="A1177" s="1"/>
      <c r="B1177" s="3" t="s">
        <v>21</v>
      </c>
      <c r="C1177" s="8"/>
      <c r="D1177" s="9"/>
      <c r="E1177" s="8"/>
      <c r="F1177" s="9"/>
      <c r="G1177" s="8"/>
      <c r="H1177" s="9"/>
      <c r="I1177" s="8"/>
      <c r="J1177" s="9"/>
      <c r="K1177" s="2">
        <f t="shared" si="1087"/>
        <v>0</v>
      </c>
      <c r="L1177" s="14"/>
      <c r="M1177" s="16"/>
      <c r="N1177" s="13"/>
      <c r="O1177" s="2">
        <f t="shared" ref="O1177:O1179" si="1088">SUM(L1177:N1177)</f>
        <v>0</v>
      </c>
    </row>
    <row r="1178" spans="1:15">
      <c r="A1178" s="1"/>
      <c r="B1178" s="3" t="s">
        <v>22</v>
      </c>
      <c r="C1178" s="8"/>
      <c r="D1178" s="9"/>
      <c r="E1178" s="8"/>
      <c r="F1178" s="9"/>
      <c r="G1178" s="8"/>
      <c r="H1178" s="9"/>
      <c r="I1178" s="8"/>
      <c r="J1178" s="9"/>
      <c r="K1178" s="2">
        <f t="shared" si="1087"/>
        <v>0</v>
      </c>
      <c r="L1178" s="14"/>
      <c r="M1178" s="16"/>
      <c r="N1178" s="13"/>
      <c r="O1178" s="2">
        <f t="shared" si="1088"/>
        <v>0</v>
      </c>
    </row>
    <row r="1179" spans="1:15">
      <c r="A1179" s="1"/>
      <c r="B1179" s="3" t="s">
        <v>23</v>
      </c>
      <c r="C1179" s="8"/>
      <c r="D1179" s="9"/>
      <c r="E1179" s="8"/>
      <c r="F1179" s="9"/>
      <c r="G1179" s="8"/>
      <c r="H1179" s="9"/>
      <c r="I1179" s="8"/>
      <c r="J1179" s="9"/>
      <c r="K1179" s="2">
        <f t="shared" si="1087"/>
        <v>0</v>
      </c>
      <c r="L1179" s="14"/>
      <c r="M1179" s="16"/>
      <c r="N1179" s="13"/>
      <c r="O1179" s="2">
        <f t="shared" si="1088"/>
        <v>0</v>
      </c>
    </row>
    <row r="1180" spans="1:15">
      <c r="A1180" s="1"/>
      <c r="B1180" s="5" t="s">
        <v>27</v>
      </c>
      <c r="C1180" s="5">
        <f>SUM(C1174:C1179)</f>
        <v>0</v>
      </c>
      <c r="D1180" s="5">
        <f t="shared" ref="D1180:K1180" si="1089">SUM(D1174:D1179)</f>
        <v>0</v>
      </c>
      <c r="E1180" s="5">
        <f t="shared" si="1089"/>
        <v>0</v>
      </c>
      <c r="F1180" s="5">
        <f t="shared" si="1089"/>
        <v>0</v>
      </c>
      <c r="G1180" s="5">
        <f t="shared" si="1089"/>
        <v>0</v>
      </c>
      <c r="H1180" s="5">
        <f t="shared" si="1089"/>
        <v>0</v>
      </c>
      <c r="I1180" s="5">
        <f t="shared" si="1089"/>
        <v>0</v>
      </c>
      <c r="J1180" s="5">
        <f t="shared" si="1089"/>
        <v>0</v>
      </c>
      <c r="K1180" s="5">
        <f t="shared" si="1089"/>
        <v>0</v>
      </c>
      <c r="L1180" s="5">
        <f>SUM(L1174:L1179)</f>
        <v>0</v>
      </c>
      <c r="M1180" s="5">
        <f>SUM(M1174:M1179)</f>
        <v>0</v>
      </c>
      <c r="N1180" s="5">
        <f t="shared" ref="N1180:O1180" si="1090">SUM(N1174:N1179)</f>
        <v>0</v>
      </c>
      <c r="O1180" s="5">
        <f t="shared" si="1090"/>
        <v>0</v>
      </c>
    </row>
    <row r="1181" spans="1:15">
      <c r="A1181" s="1"/>
      <c r="B1181" s="5" t="s">
        <v>30</v>
      </c>
      <c r="C1181" s="43">
        <f>SUM(C1180:D1180)</f>
        <v>0</v>
      </c>
      <c r="D1181" s="44"/>
      <c r="E1181" s="43">
        <f t="shared" ref="E1181" si="1091">SUM(E1180:F1180)</f>
        <v>0</v>
      </c>
      <c r="F1181" s="44"/>
      <c r="G1181" s="43">
        <f t="shared" ref="G1181" si="1092">SUM(G1180:H1180)</f>
        <v>0</v>
      </c>
      <c r="H1181" s="44"/>
      <c r="I1181" s="43">
        <f t="shared" ref="I1181" si="1093">SUM(I1180:J1180)</f>
        <v>0</v>
      </c>
      <c r="J1181" s="44"/>
      <c r="K1181" s="18"/>
      <c r="L1181" s="18"/>
      <c r="M1181" s="18"/>
      <c r="N1181" s="18"/>
      <c r="O1181" s="18"/>
    </row>
    <row r="1182" spans="1:15">
      <c r="A1182" s="1"/>
      <c r="B1182" s="6" t="s">
        <v>28</v>
      </c>
      <c r="C1182" s="7">
        <f t="shared" ref="C1182:O1182" si="1094">C1172+C1180</f>
        <v>0</v>
      </c>
      <c r="D1182" s="7">
        <f t="shared" si="1094"/>
        <v>0</v>
      </c>
      <c r="E1182" s="7">
        <f t="shared" si="1094"/>
        <v>0</v>
      </c>
      <c r="F1182" s="7">
        <f t="shared" si="1094"/>
        <v>0</v>
      </c>
      <c r="G1182" s="7">
        <f t="shared" si="1094"/>
        <v>0</v>
      </c>
      <c r="H1182" s="7">
        <f t="shared" si="1094"/>
        <v>0</v>
      </c>
      <c r="I1182" s="7">
        <f t="shared" si="1094"/>
        <v>0</v>
      </c>
      <c r="J1182" s="7">
        <f t="shared" si="1094"/>
        <v>0</v>
      </c>
      <c r="K1182" s="7">
        <f t="shared" si="1094"/>
        <v>0</v>
      </c>
      <c r="L1182" s="7">
        <f t="shared" si="1094"/>
        <v>0</v>
      </c>
      <c r="M1182" s="7">
        <f t="shared" si="1094"/>
        <v>0</v>
      </c>
      <c r="N1182" s="7">
        <f t="shared" si="1094"/>
        <v>0</v>
      </c>
      <c r="O1182" s="7">
        <f t="shared" si="1094"/>
        <v>0</v>
      </c>
    </row>
    <row r="1183" spans="1:15">
      <c r="A1183" s="1"/>
      <c r="B1183" s="7" t="s">
        <v>29</v>
      </c>
      <c r="C1183" s="45">
        <f>C1173+C1181</f>
        <v>0</v>
      </c>
      <c r="D1183" s="46"/>
      <c r="E1183" s="45">
        <f t="shared" ref="E1183" si="1095">E1173+E1181</f>
        <v>0</v>
      </c>
      <c r="F1183" s="46"/>
      <c r="G1183" s="45">
        <f t="shared" ref="G1183" si="1096">G1173+G1181</f>
        <v>0</v>
      </c>
      <c r="H1183" s="46"/>
      <c r="I1183" s="45">
        <f t="shared" ref="I1183" si="1097">I1173+I1181</f>
        <v>0</v>
      </c>
      <c r="J1183" s="46"/>
      <c r="K1183" s="18"/>
      <c r="L1183" s="18"/>
      <c r="M1183" s="18"/>
      <c r="N1183" s="18"/>
      <c r="O1183" s="18"/>
    </row>
    <row r="1184" spans="1:15">
      <c r="A1184" s="33"/>
      <c r="B1184" s="2" t="s">
        <v>12</v>
      </c>
      <c r="C1184" s="10"/>
      <c r="D1184" s="11"/>
      <c r="E1184" s="10"/>
      <c r="F1184" s="11"/>
      <c r="G1184" s="10"/>
      <c r="H1184" s="11"/>
      <c r="I1184" s="10"/>
      <c r="J1184" s="11"/>
      <c r="K1184" s="2">
        <f>SUM(C1184:J1184)</f>
        <v>0</v>
      </c>
      <c r="L1184" s="17"/>
      <c r="M1184" s="15"/>
      <c r="N1184" s="12"/>
      <c r="O1184" s="2">
        <f>SUM(L1184:N1184)</f>
        <v>0</v>
      </c>
    </row>
    <row r="1185" spans="1:15">
      <c r="A1185" s="1"/>
      <c r="B1185" s="3" t="s">
        <v>13</v>
      </c>
      <c r="C1185" s="8"/>
      <c r="D1185" s="9"/>
      <c r="E1185" s="8"/>
      <c r="F1185" s="9"/>
      <c r="G1185" s="8"/>
      <c r="H1185" s="9"/>
      <c r="I1185" s="8"/>
      <c r="J1185" s="9"/>
      <c r="K1185" s="2">
        <f t="shared" ref="K1185:K1189" si="1098">SUM(C1185:J1185)</f>
        <v>0</v>
      </c>
      <c r="L1185" s="14"/>
      <c r="M1185" s="16"/>
      <c r="N1185" s="13"/>
      <c r="O1185" s="2">
        <f t="shared" ref="O1185:O1189" si="1099">SUM(L1185:N1185)</f>
        <v>0</v>
      </c>
    </row>
    <row r="1186" spans="1:15">
      <c r="A1186" s="1"/>
      <c r="B1186" s="3" t="s">
        <v>14</v>
      </c>
      <c r="C1186" s="8"/>
      <c r="D1186" s="9"/>
      <c r="E1186" s="8"/>
      <c r="F1186" s="9"/>
      <c r="G1186" s="8"/>
      <c r="H1186" s="9"/>
      <c r="I1186" s="8"/>
      <c r="J1186" s="9"/>
      <c r="K1186" s="2">
        <f t="shared" si="1098"/>
        <v>0</v>
      </c>
      <c r="L1186" s="14"/>
      <c r="M1186" s="16"/>
      <c r="N1186" s="13"/>
      <c r="O1186" s="2">
        <f t="shared" si="1099"/>
        <v>0</v>
      </c>
    </row>
    <row r="1187" spans="1:15">
      <c r="A1187" s="1"/>
      <c r="B1187" s="3" t="s">
        <v>15</v>
      </c>
      <c r="C1187" s="8"/>
      <c r="D1187" s="9"/>
      <c r="E1187" s="8"/>
      <c r="F1187" s="9"/>
      <c r="G1187" s="8"/>
      <c r="H1187" s="9"/>
      <c r="I1187" s="8"/>
      <c r="J1187" s="9"/>
      <c r="K1187" s="2">
        <f t="shared" si="1098"/>
        <v>0</v>
      </c>
      <c r="L1187" s="14"/>
      <c r="M1187" s="16"/>
      <c r="N1187" s="13"/>
      <c r="O1187" s="2">
        <f t="shared" si="1099"/>
        <v>0</v>
      </c>
    </row>
    <row r="1188" spans="1:15">
      <c r="A1188" s="1"/>
      <c r="B1188" s="3" t="s">
        <v>16</v>
      </c>
      <c r="C1188" s="8"/>
      <c r="D1188" s="9"/>
      <c r="E1188" s="8"/>
      <c r="F1188" s="9"/>
      <c r="G1188" s="8"/>
      <c r="H1188" s="9"/>
      <c r="I1188" s="8"/>
      <c r="J1188" s="9"/>
      <c r="K1188" s="2">
        <f t="shared" si="1098"/>
        <v>0</v>
      </c>
      <c r="L1188" s="14"/>
      <c r="M1188" s="16"/>
      <c r="N1188" s="13"/>
      <c r="O1188" s="2">
        <f t="shared" si="1099"/>
        <v>0</v>
      </c>
    </row>
    <row r="1189" spans="1:15">
      <c r="A1189" s="1"/>
      <c r="B1189" s="3" t="s">
        <v>17</v>
      </c>
      <c r="C1189" s="8"/>
      <c r="D1189" s="9"/>
      <c r="E1189" s="8"/>
      <c r="F1189" s="9"/>
      <c r="G1189" s="8"/>
      <c r="H1189" s="9"/>
      <c r="I1189" s="8"/>
      <c r="J1189" s="9"/>
      <c r="K1189" s="2">
        <f t="shared" si="1098"/>
        <v>0</v>
      </c>
      <c r="L1189" s="14"/>
      <c r="M1189" s="16"/>
      <c r="N1189" s="13"/>
      <c r="O1189" s="2">
        <f t="shared" si="1099"/>
        <v>0</v>
      </c>
    </row>
    <row r="1190" spans="1:15">
      <c r="A1190" s="1"/>
      <c r="B1190" s="4" t="s">
        <v>24</v>
      </c>
      <c r="C1190" s="5">
        <f>SUM(C1184:C1189)</f>
        <v>0</v>
      </c>
      <c r="D1190" s="5">
        <f t="shared" ref="D1190:O1190" si="1100">SUM(D1184:D1189)</f>
        <v>0</v>
      </c>
      <c r="E1190" s="5">
        <f t="shared" si="1100"/>
        <v>0</v>
      </c>
      <c r="F1190" s="5">
        <f t="shared" si="1100"/>
        <v>0</v>
      </c>
      <c r="G1190" s="5">
        <f t="shared" si="1100"/>
        <v>0</v>
      </c>
      <c r="H1190" s="5">
        <f t="shared" si="1100"/>
        <v>0</v>
      </c>
      <c r="I1190" s="5">
        <f t="shared" si="1100"/>
        <v>0</v>
      </c>
      <c r="J1190" s="5">
        <f t="shared" si="1100"/>
        <v>0</v>
      </c>
      <c r="K1190" s="5">
        <f t="shared" si="1100"/>
        <v>0</v>
      </c>
      <c r="L1190" s="5">
        <f t="shared" si="1100"/>
        <v>0</v>
      </c>
      <c r="M1190" s="5">
        <f t="shared" si="1100"/>
        <v>0</v>
      </c>
      <c r="N1190" s="5">
        <f t="shared" si="1100"/>
        <v>0</v>
      </c>
      <c r="O1190" s="5">
        <f t="shared" si="1100"/>
        <v>0</v>
      </c>
    </row>
    <row r="1191" spans="1:15">
      <c r="A1191" s="1"/>
      <c r="B1191" s="5" t="s">
        <v>26</v>
      </c>
      <c r="C1191" s="43">
        <f>SUM(C1190:D1190)</f>
        <v>0</v>
      </c>
      <c r="D1191" s="44"/>
      <c r="E1191" s="43">
        <f t="shared" ref="E1191" si="1101">SUM(E1190:F1190)</f>
        <v>0</v>
      </c>
      <c r="F1191" s="44"/>
      <c r="G1191" s="43">
        <f t="shared" ref="G1191" si="1102">SUM(G1190:H1190)</f>
        <v>0</v>
      </c>
      <c r="H1191" s="44"/>
      <c r="I1191" s="43">
        <f t="shared" ref="I1191" si="1103">SUM(I1190:J1190)</f>
        <v>0</v>
      </c>
      <c r="J1191" s="44"/>
      <c r="K1191" s="18"/>
      <c r="L1191" s="18"/>
      <c r="M1191" s="18"/>
      <c r="N1191" s="18"/>
      <c r="O1191" s="18"/>
    </row>
    <row r="1192" spans="1:15">
      <c r="A1192" s="27" t="s">
        <v>25</v>
      </c>
      <c r="B1192" s="3" t="s">
        <v>18</v>
      </c>
      <c r="C1192" s="8"/>
      <c r="D1192" s="9"/>
      <c r="E1192" s="8"/>
      <c r="F1192" s="9"/>
      <c r="G1192" s="8"/>
      <c r="H1192" s="9"/>
      <c r="I1192" s="8"/>
      <c r="J1192" s="9"/>
      <c r="K1192" s="2">
        <f t="shared" ref="K1192:K1197" si="1104">SUM(C1192:J1192)</f>
        <v>0</v>
      </c>
      <c r="L1192" s="14"/>
      <c r="M1192" s="15"/>
      <c r="N1192" s="13"/>
      <c r="O1192" s="2">
        <f t="shared" ref="O1192:O1197" si="1105">SUM(L1192:N1192)</f>
        <v>0</v>
      </c>
    </row>
    <row r="1193" spans="1:15">
      <c r="A1193" s="27" t="s">
        <v>33</v>
      </c>
      <c r="B1193" s="3" t="s">
        <v>19</v>
      </c>
      <c r="C1193" s="8"/>
      <c r="D1193" s="9"/>
      <c r="E1193" s="8"/>
      <c r="F1193" s="9"/>
      <c r="G1193" s="8"/>
      <c r="H1193" s="9"/>
      <c r="I1193" s="8"/>
      <c r="J1193" s="9"/>
      <c r="K1193" s="2">
        <f t="shared" si="1104"/>
        <v>0</v>
      </c>
      <c r="L1193" s="14"/>
      <c r="M1193" s="16"/>
      <c r="N1193" s="13"/>
      <c r="O1193" s="2">
        <f t="shared" si="1105"/>
        <v>0</v>
      </c>
    </row>
    <row r="1194" spans="1:15">
      <c r="A1194" s="1"/>
      <c r="B1194" s="3" t="s">
        <v>20</v>
      </c>
      <c r="C1194" s="8"/>
      <c r="D1194" s="9"/>
      <c r="E1194" s="8"/>
      <c r="F1194" s="9"/>
      <c r="G1194" s="8"/>
      <c r="H1194" s="9"/>
      <c r="I1194" s="8"/>
      <c r="J1194" s="9"/>
      <c r="K1194" s="2">
        <f t="shared" si="1104"/>
        <v>0</v>
      </c>
      <c r="L1194" s="14"/>
      <c r="M1194" s="16"/>
      <c r="N1194" s="13"/>
      <c r="O1194" s="2">
        <f t="shared" si="1105"/>
        <v>0</v>
      </c>
    </row>
    <row r="1195" spans="1:15">
      <c r="A1195" s="1"/>
      <c r="B1195" s="3" t="s">
        <v>21</v>
      </c>
      <c r="C1195" s="8"/>
      <c r="D1195" s="9"/>
      <c r="E1195" s="8"/>
      <c r="F1195" s="9"/>
      <c r="G1195" s="8"/>
      <c r="H1195" s="9"/>
      <c r="I1195" s="8"/>
      <c r="J1195" s="9"/>
      <c r="K1195" s="2">
        <f t="shared" si="1104"/>
        <v>0</v>
      </c>
      <c r="L1195" s="14"/>
      <c r="M1195" s="16"/>
      <c r="N1195" s="13"/>
      <c r="O1195" s="2">
        <f t="shared" si="1105"/>
        <v>0</v>
      </c>
    </row>
    <row r="1196" spans="1:15">
      <c r="A1196" s="1"/>
      <c r="B1196" s="3" t="s">
        <v>22</v>
      </c>
      <c r="C1196" s="8"/>
      <c r="D1196" s="9"/>
      <c r="E1196" s="8"/>
      <c r="F1196" s="9"/>
      <c r="G1196" s="8"/>
      <c r="H1196" s="9"/>
      <c r="I1196" s="8"/>
      <c r="J1196" s="9"/>
      <c r="K1196" s="2">
        <f t="shared" si="1104"/>
        <v>0</v>
      </c>
      <c r="L1196" s="14"/>
      <c r="M1196" s="16"/>
      <c r="N1196" s="13"/>
      <c r="O1196" s="2">
        <f t="shared" si="1105"/>
        <v>0</v>
      </c>
    </row>
    <row r="1197" spans="1:15">
      <c r="A1197" s="1"/>
      <c r="B1197" s="3" t="s">
        <v>23</v>
      </c>
      <c r="C1197" s="8"/>
      <c r="D1197" s="9"/>
      <c r="E1197" s="8"/>
      <c r="F1197" s="9"/>
      <c r="G1197" s="8"/>
      <c r="H1197" s="9"/>
      <c r="I1197" s="8"/>
      <c r="J1197" s="9"/>
      <c r="K1197" s="2">
        <f t="shared" si="1104"/>
        <v>0</v>
      </c>
      <c r="L1197" s="14"/>
      <c r="M1197" s="16"/>
      <c r="N1197" s="13"/>
      <c r="O1197" s="2">
        <f t="shared" si="1105"/>
        <v>0</v>
      </c>
    </row>
    <row r="1198" spans="1:15">
      <c r="A1198" s="1"/>
      <c r="B1198" s="5" t="s">
        <v>27</v>
      </c>
      <c r="C1198" s="5">
        <f>SUM(C1192:C1197)</f>
        <v>0</v>
      </c>
      <c r="D1198" s="5">
        <f t="shared" ref="D1198:O1198" si="1106">SUM(D1192:D1197)</f>
        <v>0</v>
      </c>
      <c r="E1198" s="5">
        <f t="shared" si="1106"/>
        <v>0</v>
      </c>
      <c r="F1198" s="5">
        <f t="shared" si="1106"/>
        <v>0</v>
      </c>
      <c r="G1198" s="5">
        <f t="shared" si="1106"/>
        <v>0</v>
      </c>
      <c r="H1198" s="5">
        <f t="shared" si="1106"/>
        <v>0</v>
      </c>
      <c r="I1198" s="5">
        <f t="shared" si="1106"/>
        <v>0</v>
      </c>
      <c r="J1198" s="5">
        <f t="shared" si="1106"/>
        <v>0</v>
      </c>
      <c r="K1198" s="5">
        <f t="shared" si="1106"/>
        <v>0</v>
      </c>
      <c r="L1198" s="5">
        <f t="shared" si="1106"/>
        <v>0</v>
      </c>
      <c r="M1198" s="5">
        <f t="shared" si="1106"/>
        <v>0</v>
      </c>
      <c r="N1198" s="5">
        <f t="shared" si="1106"/>
        <v>0</v>
      </c>
      <c r="O1198" s="5">
        <f t="shared" si="1106"/>
        <v>0</v>
      </c>
    </row>
    <row r="1199" spans="1:15">
      <c r="A1199" s="1"/>
      <c r="B1199" s="5" t="s">
        <v>30</v>
      </c>
      <c r="C1199" s="43">
        <f>SUM(C1198:D1198)</f>
        <v>0</v>
      </c>
      <c r="D1199" s="44"/>
      <c r="E1199" s="43">
        <f t="shared" ref="E1199" si="1107">SUM(E1198:F1198)</f>
        <v>0</v>
      </c>
      <c r="F1199" s="44"/>
      <c r="G1199" s="43">
        <f t="shared" ref="G1199" si="1108">SUM(G1198:H1198)</f>
        <v>0</v>
      </c>
      <c r="H1199" s="44"/>
      <c r="I1199" s="43">
        <f t="shared" ref="I1199" si="1109">SUM(I1198:J1198)</f>
        <v>0</v>
      </c>
      <c r="J1199" s="44"/>
      <c r="K1199" s="18"/>
      <c r="L1199" s="18"/>
      <c r="M1199" s="18"/>
      <c r="N1199" s="18"/>
      <c r="O1199" s="18"/>
    </row>
    <row r="1200" spans="1:15">
      <c r="A1200" s="1"/>
      <c r="B1200" s="6" t="s">
        <v>28</v>
      </c>
      <c r="C1200" s="7">
        <f t="shared" ref="C1200:O1200" si="1110">C1190+C1198</f>
        <v>0</v>
      </c>
      <c r="D1200" s="7">
        <f t="shared" si="1110"/>
        <v>0</v>
      </c>
      <c r="E1200" s="7">
        <f t="shared" si="1110"/>
        <v>0</v>
      </c>
      <c r="F1200" s="7">
        <f t="shared" si="1110"/>
        <v>0</v>
      </c>
      <c r="G1200" s="7">
        <f t="shared" si="1110"/>
        <v>0</v>
      </c>
      <c r="H1200" s="7">
        <f t="shared" si="1110"/>
        <v>0</v>
      </c>
      <c r="I1200" s="7">
        <f t="shared" si="1110"/>
        <v>0</v>
      </c>
      <c r="J1200" s="7">
        <f t="shared" si="1110"/>
        <v>0</v>
      </c>
      <c r="K1200" s="7">
        <f t="shared" si="1110"/>
        <v>0</v>
      </c>
      <c r="L1200" s="7">
        <f t="shared" si="1110"/>
        <v>0</v>
      </c>
      <c r="M1200" s="7">
        <f t="shared" si="1110"/>
        <v>0</v>
      </c>
      <c r="N1200" s="7">
        <f t="shared" si="1110"/>
        <v>0</v>
      </c>
      <c r="O1200" s="7">
        <f t="shared" si="1110"/>
        <v>0</v>
      </c>
    </row>
    <row r="1201" spans="1:15">
      <c r="A1201" s="2"/>
      <c r="B1201" s="7" t="s">
        <v>29</v>
      </c>
      <c r="C1201" s="45">
        <f>C1191+C1199</f>
        <v>0</v>
      </c>
      <c r="D1201" s="46"/>
      <c r="E1201" s="45">
        <f t="shared" ref="E1201" si="1111">E1191+E1199</f>
        <v>0</v>
      </c>
      <c r="F1201" s="46"/>
      <c r="G1201" s="45">
        <f t="shared" ref="G1201" si="1112">G1191+G1199</f>
        <v>0</v>
      </c>
      <c r="H1201" s="46"/>
      <c r="I1201" s="45">
        <f t="shared" ref="I1201" si="1113">I1191+I1199</f>
        <v>0</v>
      </c>
      <c r="J1201" s="46"/>
      <c r="K1201" s="18"/>
      <c r="L1201" s="18"/>
      <c r="M1201" s="18"/>
      <c r="N1201" s="18"/>
      <c r="O1201" s="18"/>
    </row>
    <row r="1202" spans="1:15">
      <c r="A1202" s="1"/>
      <c r="B1202" s="2" t="s">
        <v>12</v>
      </c>
      <c r="C1202" s="10"/>
      <c r="D1202" s="11"/>
      <c r="E1202" s="10"/>
      <c r="F1202" s="11"/>
      <c r="G1202" s="10"/>
      <c r="H1202" s="11"/>
      <c r="I1202" s="10"/>
      <c r="J1202" s="11"/>
      <c r="K1202" s="2">
        <f>SUM(C1202:J1202)</f>
        <v>0</v>
      </c>
      <c r="L1202" s="17"/>
      <c r="M1202" s="15"/>
      <c r="N1202" s="12"/>
      <c r="O1202" s="2">
        <f>SUM(L1202:N1202)</f>
        <v>0</v>
      </c>
    </row>
    <row r="1203" spans="1:15">
      <c r="A1203" s="1"/>
      <c r="B1203" s="3" t="s">
        <v>13</v>
      </c>
      <c r="C1203" s="8"/>
      <c r="D1203" s="9"/>
      <c r="E1203" s="8"/>
      <c r="F1203" s="9"/>
      <c r="G1203" s="8"/>
      <c r="H1203" s="9"/>
      <c r="I1203" s="8"/>
      <c r="J1203" s="9"/>
      <c r="K1203" s="2">
        <f t="shared" ref="K1203:K1207" si="1114">SUM(C1203:J1203)</f>
        <v>0</v>
      </c>
      <c r="L1203" s="14"/>
      <c r="M1203" s="16"/>
      <c r="N1203" s="13"/>
      <c r="O1203" s="2">
        <f t="shared" ref="O1203:O1207" si="1115">SUM(L1203:N1203)</f>
        <v>0</v>
      </c>
    </row>
    <row r="1204" spans="1:15">
      <c r="A1204" s="1"/>
      <c r="B1204" s="3" t="s">
        <v>14</v>
      </c>
      <c r="C1204" s="8"/>
      <c r="D1204" s="9"/>
      <c r="E1204" s="8"/>
      <c r="F1204" s="9"/>
      <c r="G1204" s="8"/>
      <c r="H1204" s="9"/>
      <c r="I1204" s="8"/>
      <c r="J1204" s="9"/>
      <c r="K1204" s="2">
        <f t="shared" si="1114"/>
        <v>0</v>
      </c>
      <c r="L1204" s="14"/>
      <c r="M1204" s="16"/>
      <c r="N1204" s="13"/>
      <c r="O1204" s="2">
        <f t="shared" si="1115"/>
        <v>0</v>
      </c>
    </row>
    <row r="1205" spans="1:15">
      <c r="A1205" s="1"/>
      <c r="B1205" s="3" t="s">
        <v>15</v>
      </c>
      <c r="C1205" s="8"/>
      <c r="D1205" s="9"/>
      <c r="E1205" s="8"/>
      <c r="F1205" s="9"/>
      <c r="G1205" s="8"/>
      <c r="H1205" s="9"/>
      <c r="I1205" s="8"/>
      <c r="J1205" s="9"/>
      <c r="K1205" s="2">
        <f t="shared" si="1114"/>
        <v>0</v>
      </c>
      <c r="L1205" s="14"/>
      <c r="M1205" s="16"/>
      <c r="N1205" s="13"/>
      <c r="O1205" s="2">
        <f t="shared" si="1115"/>
        <v>0</v>
      </c>
    </row>
    <row r="1206" spans="1:15">
      <c r="A1206" s="1"/>
      <c r="B1206" s="3" t="s">
        <v>16</v>
      </c>
      <c r="C1206" s="8"/>
      <c r="D1206" s="9"/>
      <c r="E1206" s="8"/>
      <c r="F1206" s="9"/>
      <c r="G1206" s="8"/>
      <c r="H1206" s="9"/>
      <c r="I1206" s="8"/>
      <c r="J1206" s="9"/>
      <c r="K1206" s="2">
        <f t="shared" si="1114"/>
        <v>0</v>
      </c>
      <c r="L1206" s="14"/>
      <c r="M1206" s="16"/>
      <c r="N1206" s="13"/>
      <c r="O1206" s="2">
        <f t="shared" si="1115"/>
        <v>0</v>
      </c>
    </row>
    <row r="1207" spans="1:15">
      <c r="A1207" s="1"/>
      <c r="B1207" s="3" t="s">
        <v>17</v>
      </c>
      <c r="C1207" s="8"/>
      <c r="D1207" s="9"/>
      <c r="E1207" s="8"/>
      <c r="F1207" s="9"/>
      <c r="G1207" s="8"/>
      <c r="H1207" s="9"/>
      <c r="I1207" s="8"/>
      <c r="J1207" s="9"/>
      <c r="K1207" s="2">
        <f t="shared" si="1114"/>
        <v>0</v>
      </c>
      <c r="L1207" s="14"/>
      <c r="M1207" s="16"/>
      <c r="N1207" s="13"/>
      <c r="O1207" s="2">
        <f t="shared" si="1115"/>
        <v>0</v>
      </c>
    </row>
    <row r="1208" spans="1:15">
      <c r="A1208" s="1"/>
      <c r="B1208" s="4" t="s">
        <v>24</v>
      </c>
      <c r="C1208" s="5">
        <f>SUM(C1202:C1207)</f>
        <v>0</v>
      </c>
      <c r="D1208" s="5">
        <f t="shared" ref="D1208:O1208" si="1116">SUM(D1202:D1207)</f>
        <v>0</v>
      </c>
      <c r="E1208" s="5">
        <f t="shared" si="1116"/>
        <v>0</v>
      </c>
      <c r="F1208" s="5">
        <f t="shared" si="1116"/>
        <v>0</v>
      </c>
      <c r="G1208" s="5">
        <f t="shared" si="1116"/>
        <v>0</v>
      </c>
      <c r="H1208" s="5">
        <f t="shared" si="1116"/>
        <v>0</v>
      </c>
      <c r="I1208" s="5">
        <f t="shared" si="1116"/>
        <v>0</v>
      </c>
      <c r="J1208" s="5">
        <f t="shared" si="1116"/>
        <v>0</v>
      </c>
      <c r="K1208" s="5">
        <f t="shared" si="1116"/>
        <v>0</v>
      </c>
      <c r="L1208" s="5">
        <f t="shared" si="1116"/>
        <v>0</v>
      </c>
      <c r="M1208" s="5">
        <f t="shared" si="1116"/>
        <v>0</v>
      </c>
      <c r="N1208" s="5">
        <f t="shared" si="1116"/>
        <v>0</v>
      </c>
      <c r="O1208" s="5">
        <f t="shared" si="1116"/>
        <v>0</v>
      </c>
    </row>
    <row r="1209" spans="1:15">
      <c r="A1209" s="1"/>
      <c r="B1209" s="5" t="s">
        <v>26</v>
      </c>
      <c r="C1209" s="43">
        <f>SUM(C1208:D1208)</f>
        <v>0</v>
      </c>
      <c r="D1209" s="44"/>
      <c r="E1209" s="43">
        <f t="shared" ref="E1209" si="1117">SUM(E1208:F1208)</f>
        <v>0</v>
      </c>
      <c r="F1209" s="44"/>
      <c r="G1209" s="43">
        <f t="shared" ref="G1209" si="1118">SUM(G1208:H1208)</f>
        <v>0</v>
      </c>
      <c r="H1209" s="44"/>
      <c r="I1209" s="43">
        <f t="shared" ref="I1209" si="1119">SUM(I1208:J1208)</f>
        <v>0</v>
      </c>
      <c r="J1209" s="44"/>
      <c r="K1209" s="18"/>
      <c r="L1209" s="18"/>
      <c r="M1209" s="18"/>
      <c r="N1209" s="18"/>
      <c r="O1209" s="18"/>
    </row>
    <row r="1210" spans="1:15">
      <c r="A1210" s="27" t="s">
        <v>25</v>
      </c>
      <c r="B1210" s="3" t="s">
        <v>18</v>
      </c>
      <c r="C1210" s="8"/>
      <c r="D1210" s="9"/>
      <c r="E1210" s="8"/>
      <c r="F1210" s="9"/>
      <c r="G1210" s="8"/>
      <c r="H1210" s="9"/>
      <c r="I1210" s="8"/>
      <c r="J1210" s="9"/>
      <c r="K1210" s="2">
        <f t="shared" ref="K1210:K1215" si="1120">SUM(C1210:J1210)</f>
        <v>0</v>
      </c>
      <c r="L1210" s="14"/>
      <c r="M1210" s="15"/>
      <c r="N1210" s="13"/>
      <c r="O1210" s="2">
        <f t="shared" ref="O1210:O1215" si="1121">SUM(L1210:N1210)</f>
        <v>0</v>
      </c>
    </row>
    <row r="1211" spans="1:15">
      <c r="A1211" s="27" t="s">
        <v>34</v>
      </c>
      <c r="B1211" s="3" t="s">
        <v>19</v>
      </c>
      <c r="C1211" s="8"/>
      <c r="D1211" s="9"/>
      <c r="E1211" s="8"/>
      <c r="F1211" s="9"/>
      <c r="G1211" s="8"/>
      <c r="H1211" s="9"/>
      <c r="I1211" s="8"/>
      <c r="J1211" s="9"/>
      <c r="K1211" s="2">
        <f t="shared" si="1120"/>
        <v>0</v>
      </c>
      <c r="L1211" s="14"/>
      <c r="M1211" s="16"/>
      <c r="N1211" s="13"/>
      <c r="O1211" s="2">
        <f t="shared" si="1121"/>
        <v>0</v>
      </c>
    </row>
    <row r="1212" spans="1:15">
      <c r="A1212" s="1"/>
      <c r="B1212" s="3" t="s">
        <v>20</v>
      </c>
      <c r="C1212" s="8"/>
      <c r="D1212" s="9"/>
      <c r="E1212" s="8"/>
      <c r="F1212" s="9"/>
      <c r="G1212" s="8"/>
      <c r="H1212" s="9"/>
      <c r="I1212" s="8"/>
      <c r="J1212" s="9"/>
      <c r="K1212" s="2">
        <f t="shared" si="1120"/>
        <v>0</v>
      </c>
      <c r="L1212" s="14"/>
      <c r="M1212" s="16"/>
      <c r="N1212" s="13"/>
      <c r="O1212" s="2">
        <f t="shared" si="1121"/>
        <v>0</v>
      </c>
    </row>
    <row r="1213" spans="1:15">
      <c r="A1213" s="1"/>
      <c r="B1213" s="3" t="s">
        <v>21</v>
      </c>
      <c r="C1213" s="8"/>
      <c r="D1213" s="9"/>
      <c r="E1213" s="8"/>
      <c r="F1213" s="9"/>
      <c r="G1213" s="8"/>
      <c r="H1213" s="9"/>
      <c r="I1213" s="8"/>
      <c r="J1213" s="9"/>
      <c r="K1213" s="2">
        <f t="shared" si="1120"/>
        <v>0</v>
      </c>
      <c r="L1213" s="14"/>
      <c r="M1213" s="16"/>
      <c r="N1213" s="13"/>
      <c r="O1213" s="2">
        <f t="shared" si="1121"/>
        <v>0</v>
      </c>
    </row>
    <row r="1214" spans="1:15">
      <c r="A1214" s="1"/>
      <c r="B1214" s="3" t="s">
        <v>22</v>
      </c>
      <c r="C1214" s="8"/>
      <c r="D1214" s="9"/>
      <c r="E1214" s="8"/>
      <c r="F1214" s="9"/>
      <c r="G1214" s="8"/>
      <c r="H1214" s="9"/>
      <c r="I1214" s="8"/>
      <c r="J1214" s="9"/>
      <c r="K1214" s="2">
        <f t="shared" si="1120"/>
        <v>0</v>
      </c>
      <c r="L1214" s="14"/>
      <c r="M1214" s="16"/>
      <c r="N1214" s="13"/>
      <c r="O1214" s="2">
        <f t="shared" si="1121"/>
        <v>0</v>
      </c>
    </row>
    <row r="1215" spans="1:15">
      <c r="A1215" s="1"/>
      <c r="B1215" s="3" t="s">
        <v>23</v>
      </c>
      <c r="C1215" s="8"/>
      <c r="D1215" s="9"/>
      <c r="E1215" s="8"/>
      <c r="F1215" s="9"/>
      <c r="G1215" s="8"/>
      <c r="H1215" s="9"/>
      <c r="I1215" s="8"/>
      <c r="J1215" s="9"/>
      <c r="K1215" s="2">
        <f t="shared" si="1120"/>
        <v>0</v>
      </c>
      <c r="L1215" s="14"/>
      <c r="M1215" s="16"/>
      <c r="N1215" s="13"/>
      <c r="O1215" s="2">
        <f t="shared" si="1121"/>
        <v>0</v>
      </c>
    </row>
    <row r="1216" spans="1:15">
      <c r="A1216" s="1"/>
      <c r="B1216" s="5" t="s">
        <v>27</v>
      </c>
      <c r="C1216" s="5">
        <f>SUM(C1210:C1215)</f>
        <v>0</v>
      </c>
      <c r="D1216" s="5">
        <f t="shared" ref="D1216:O1216" si="1122">SUM(D1210:D1215)</f>
        <v>0</v>
      </c>
      <c r="E1216" s="5">
        <f t="shared" si="1122"/>
        <v>0</v>
      </c>
      <c r="F1216" s="5">
        <f t="shared" si="1122"/>
        <v>0</v>
      </c>
      <c r="G1216" s="5">
        <f t="shared" si="1122"/>
        <v>0</v>
      </c>
      <c r="H1216" s="5">
        <f t="shared" si="1122"/>
        <v>0</v>
      </c>
      <c r="I1216" s="5">
        <f t="shared" si="1122"/>
        <v>0</v>
      </c>
      <c r="J1216" s="5">
        <f t="shared" si="1122"/>
        <v>0</v>
      </c>
      <c r="K1216" s="5">
        <f t="shared" si="1122"/>
        <v>0</v>
      </c>
      <c r="L1216" s="5">
        <f t="shared" si="1122"/>
        <v>0</v>
      </c>
      <c r="M1216" s="5">
        <f t="shared" si="1122"/>
        <v>0</v>
      </c>
      <c r="N1216" s="5">
        <f t="shared" si="1122"/>
        <v>0</v>
      </c>
      <c r="O1216" s="5">
        <f t="shared" si="1122"/>
        <v>0</v>
      </c>
    </row>
    <row r="1217" spans="1:15">
      <c r="A1217" s="1"/>
      <c r="B1217" s="5" t="s">
        <v>30</v>
      </c>
      <c r="C1217" s="43">
        <f>SUM(C1216:D1216)</f>
        <v>0</v>
      </c>
      <c r="D1217" s="44"/>
      <c r="E1217" s="43">
        <f t="shared" ref="E1217" si="1123">SUM(E1216:F1216)</f>
        <v>0</v>
      </c>
      <c r="F1217" s="44"/>
      <c r="G1217" s="43">
        <f t="shared" ref="G1217" si="1124">SUM(G1216:H1216)</f>
        <v>0</v>
      </c>
      <c r="H1217" s="44"/>
      <c r="I1217" s="43">
        <f t="shared" ref="I1217" si="1125">SUM(I1216:J1216)</f>
        <v>0</v>
      </c>
      <c r="J1217" s="44"/>
      <c r="K1217" s="18"/>
      <c r="L1217" s="18"/>
      <c r="M1217" s="18"/>
      <c r="N1217" s="18"/>
      <c r="O1217" s="18"/>
    </row>
    <row r="1218" spans="1:15">
      <c r="A1218" s="1"/>
      <c r="B1218" s="6" t="s">
        <v>28</v>
      </c>
      <c r="C1218" s="7">
        <f t="shared" ref="C1218:O1218" si="1126">C1208+C1216</f>
        <v>0</v>
      </c>
      <c r="D1218" s="7">
        <f t="shared" si="1126"/>
        <v>0</v>
      </c>
      <c r="E1218" s="7">
        <f t="shared" si="1126"/>
        <v>0</v>
      </c>
      <c r="F1218" s="7">
        <f t="shared" si="1126"/>
        <v>0</v>
      </c>
      <c r="G1218" s="7">
        <f t="shared" si="1126"/>
        <v>0</v>
      </c>
      <c r="H1218" s="7">
        <f t="shared" si="1126"/>
        <v>0</v>
      </c>
      <c r="I1218" s="7">
        <f t="shared" si="1126"/>
        <v>0</v>
      </c>
      <c r="J1218" s="7">
        <f t="shared" si="1126"/>
        <v>0</v>
      </c>
      <c r="K1218" s="7">
        <f t="shared" si="1126"/>
        <v>0</v>
      </c>
      <c r="L1218" s="7">
        <f t="shared" si="1126"/>
        <v>0</v>
      </c>
      <c r="M1218" s="7">
        <f t="shared" si="1126"/>
        <v>0</v>
      </c>
      <c r="N1218" s="7">
        <f t="shared" si="1126"/>
        <v>0</v>
      </c>
      <c r="O1218" s="7">
        <f t="shared" si="1126"/>
        <v>0</v>
      </c>
    </row>
    <row r="1219" spans="1:15">
      <c r="A1219" s="2"/>
      <c r="B1219" s="7" t="s">
        <v>29</v>
      </c>
      <c r="C1219" s="45">
        <f>C1209+C1217</f>
        <v>0</v>
      </c>
      <c r="D1219" s="46"/>
      <c r="E1219" s="45">
        <f t="shared" ref="E1219" si="1127">E1209+E1217</f>
        <v>0</v>
      </c>
      <c r="F1219" s="46"/>
      <c r="G1219" s="45">
        <f t="shared" ref="G1219" si="1128">G1209+G1217</f>
        <v>0</v>
      </c>
      <c r="H1219" s="46"/>
      <c r="I1219" s="45">
        <f t="shared" ref="I1219" si="1129">I1209+I1217</f>
        <v>0</v>
      </c>
      <c r="J1219" s="46"/>
      <c r="K1219" s="18"/>
      <c r="L1219" s="18"/>
      <c r="M1219" s="18"/>
      <c r="N1219" s="18"/>
      <c r="O1219" s="18"/>
    </row>
    <row r="1220" spans="1:15">
      <c r="A1220" s="1"/>
      <c r="B1220" s="2" t="s">
        <v>12</v>
      </c>
      <c r="C1220" s="10"/>
      <c r="D1220" s="11"/>
      <c r="E1220" s="10"/>
      <c r="F1220" s="11"/>
      <c r="G1220" s="10"/>
      <c r="H1220" s="11"/>
      <c r="I1220" s="10"/>
      <c r="J1220" s="11"/>
      <c r="K1220" s="2">
        <f>SUM(C1220:J1220)</f>
        <v>0</v>
      </c>
      <c r="L1220" s="17"/>
      <c r="M1220" s="15"/>
      <c r="N1220" s="12"/>
      <c r="O1220" s="2">
        <f>SUM(L1220:N1220)</f>
        <v>0</v>
      </c>
    </row>
    <row r="1221" spans="1:15">
      <c r="A1221" s="1"/>
      <c r="B1221" s="3" t="s">
        <v>13</v>
      </c>
      <c r="C1221" s="8"/>
      <c r="D1221" s="9"/>
      <c r="E1221" s="8"/>
      <c r="F1221" s="9"/>
      <c r="G1221" s="8"/>
      <c r="H1221" s="9"/>
      <c r="I1221" s="8"/>
      <c r="J1221" s="9"/>
      <c r="K1221" s="2">
        <f t="shared" ref="K1221:K1225" si="1130">SUM(C1221:J1221)</f>
        <v>0</v>
      </c>
      <c r="L1221" s="14"/>
      <c r="M1221" s="16"/>
      <c r="N1221" s="13"/>
      <c r="O1221" s="2">
        <f t="shared" ref="O1221:O1225" si="1131">SUM(L1221:N1221)</f>
        <v>0</v>
      </c>
    </row>
    <row r="1222" spans="1:15">
      <c r="A1222" s="1"/>
      <c r="B1222" s="3" t="s">
        <v>14</v>
      </c>
      <c r="C1222" s="8"/>
      <c r="D1222" s="9"/>
      <c r="E1222" s="8"/>
      <c r="F1222" s="9"/>
      <c r="G1222" s="8"/>
      <c r="H1222" s="9"/>
      <c r="I1222" s="8"/>
      <c r="J1222" s="9"/>
      <c r="K1222" s="2">
        <f t="shared" si="1130"/>
        <v>0</v>
      </c>
      <c r="L1222" s="14"/>
      <c r="M1222" s="16"/>
      <c r="N1222" s="13"/>
      <c r="O1222" s="2">
        <f t="shared" si="1131"/>
        <v>0</v>
      </c>
    </row>
    <row r="1223" spans="1:15">
      <c r="A1223" s="1"/>
      <c r="B1223" s="3" t="s">
        <v>15</v>
      </c>
      <c r="C1223" s="8"/>
      <c r="D1223" s="9"/>
      <c r="E1223" s="8"/>
      <c r="F1223" s="9"/>
      <c r="G1223" s="8"/>
      <c r="H1223" s="9"/>
      <c r="I1223" s="8"/>
      <c r="J1223" s="9"/>
      <c r="K1223" s="2">
        <f t="shared" si="1130"/>
        <v>0</v>
      </c>
      <c r="L1223" s="14"/>
      <c r="M1223" s="16"/>
      <c r="N1223" s="13"/>
      <c r="O1223" s="2">
        <f t="shared" si="1131"/>
        <v>0</v>
      </c>
    </row>
    <row r="1224" spans="1:15">
      <c r="A1224" s="1"/>
      <c r="B1224" s="3" t="s">
        <v>16</v>
      </c>
      <c r="C1224" s="8"/>
      <c r="D1224" s="9"/>
      <c r="E1224" s="8"/>
      <c r="F1224" s="9"/>
      <c r="G1224" s="8"/>
      <c r="H1224" s="9"/>
      <c r="I1224" s="8"/>
      <c r="J1224" s="9"/>
      <c r="K1224" s="2">
        <f t="shared" si="1130"/>
        <v>0</v>
      </c>
      <c r="L1224" s="14"/>
      <c r="M1224" s="16"/>
      <c r="N1224" s="13"/>
      <c r="O1224" s="2">
        <f t="shared" si="1131"/>
        <v>0</v>
      </c>
    </row>
    <row r="1225" spans="1:15">
      <c r="A1225" s="1"/>
      <c r="B1225" s="3" t="s">
        <v>17</v>
      </c>
      <c r="C1225" s="8"/>
      <c r="D1225" s="9"/>
      <c r="E1225" s="8"/>
      <c r="F1225" s="9"/>
      <c r="G1225" s="8"/>
      <c r="H1225" s="9"/>
      <c r="I1225" s="8"/>
      <c r="J1225" s="9"/>
      <c r="K1225" s="2">
        <f t="shared" si="1130"/>
        <v>0</v>
      </c>
      <c r="L1225" s="14"/>
      <c r="M1225" s="16"/>
      <c r="N1225" s="13"/>
      <c r="O1225" s="2">
        <f t="shared" si="1131"/>
        <v>0</v>
      </c>
    </row>
    <row r="1226" spans="1:15">
      <c r="A1226" s="1"/>
      <c r="B1226" s="4" t="s">
        <v>24</v>
      </c>
      <c r="C1226" s="5">
        <f>SUM(C1220:C1225)</f>
        <v>0</v>
      </c>
      <c r="D1226" s="5">
        <f t="shared" ref="D1226:O1226" si="1132">SUM(D1220:D1225)</f>
        <v>0</v>
      </c>
      <c r="E1226" s="5">
        <f t="shared" si="1132"/>
        <v>0</v>
      </c>
      <c r="F1226" s="5">
        <f t="shared" si="1132"/>
        <v>0</v>
      </c>
      <c r="G1226" s="5">
        <f t="shared" si="1132"/>
        <v>0</v>
      </c>
      <c r="H1226" s="5">
        <f t="shared" si="1132"/>
        <v>0</v>
      </c>
      <c r="I1226" s="5">
        <f t="shared" si="1132"/>
        <v>0</v>
      </c>
      <c r="J1226" s="5">
        <f t="shared" si="1132"/>
        <v>0</v>
      </c>
      <c r="K1226" s="5">
        <f t="shared" si="1132"/>
        <v>0</v>
      </c>
      <c r="L1226" s="5">
        <f t="shared" si="1132"/>
        <v>0</v>
      </c>
      <c r="M1226" s="5">
        <f t="shared" si="1132"/>
        <v>0</v>
      </c>
      <c r="N1226" s="5">
        <f t="shared" si="1132"/>
        <v>0</v>
      </c>
      <c r="O1226" s="5">
        <f t="shared" si="1132"/>
        <v>0</v>
      </c>
    </row>
    <row r="1227" spans="1:15">
      <c r="A1227" s="1"/>
      <c r="B1227" s="5" t="s">
        <v>26</v>
      </c>
      <c r="C1227" s="43">
        <f>SUM(C1226:D1226)</f>
        <v>0</v>
      </c>
      <c r="D1227" s="44"/>
      <c r="E1227" s="43">
        <f t="shared" ref="E1227" si="1133">SUM(E1226:F1226)</f>
        <v>0</v>
      </c>
      <c r="F1227" s="44"/>
      <c r="G1227" s="43">
        <f t="shared" ref="G1227" si="1134">SUM(G1226:H1226)</f>
        <v>0</v>
      </c>
      <c r="H1227" s="44"/>
      <c r="I1227" s="43">
        <f t="shared" ref="I1227" si="1135">SUM(I1226:J1226)</f>
        <v>0</v>
      </c>
      <c r="J1227" s="44"/>
      <c r="K1227" s="18"/>
      <c r="L1227" s="18"/>
      <c r="M1227" s="18"/>
      <c r="N1227" s="18"/>
      <c r="O1227" s="18"/>
    </row>
    <row r="1228" spans="1:15">
      <c r="A1228" s="27" t="s">
        <v>25</v>
      </c>
      <c r="B1228" s="3" t="s">
        <v>18</v>
      </c>
      <c r="C1228" s="8"/>
      <c r="D1228" s="9"/>
      <c r="E1228" s="8"/>
      <c r="F1228" s="9"/>
      <c r="G1228" s="8"/>
      <c r="H1228" s="9"/>
      <c r="I1228" s="8"/>
      <c r="J1228" s="9"/>
      <c r="K1228" s="2">
        <f t="shared" ref="K1228:K1233" si="1136">SUM(C1228:J1228)</f>
        <v>0</v>
      </c>
      <c r="L1228" s="14"/>
      <c r="M1228" s="15"/>
      <c r="N1228" s="13"/>
      <c r="O1228" s="2">
        <f t="shared" ref="O1228:O1233" si="1137">SUM(L1228:N1228)</f>
        <v>0</v>
      </c>
    </row>
    <row r="1229" spans="1:15">
      <c r="A1229" s="27" t="s">
        <v>35</v>
      </c>
      <c r="B1229" s="3" t="s">
        <v>19</v>
      </c>
      <c r="C1229" s="8"/>
      <c r="D1229" s="9"/>
      <c r="E1229" s="8"/>
      <c r="F1229" s="9"/>
      <c r="G1229" s="8"/>
      <c r="H1229" s="9"/>
      <c r="I1229" s="8"/>
      <c r="J1229" s="9"/>
      <c r="K1229" s="2">
        <f t="shared" si="1136"/>
        <v>0</v>
      </c>
      <c r="L1229" s="14"/>
      <c r="M1229" s="16"/>
      <c r="N1229" s="13"/>
      <c r="O1229" s="2">
        <f t="shared" si="1137"/>
        <v>0</v>
      </c>
    </row>
    <row r="1230" spans="1:15">
      <c r="A1230" s="1"/>
      <c r="B1230" s="3" t="s">
        <v>20</v>
      </c>
      <c r="C1230" s="8"/>
      <c r="D1230" s="9"/>
      <c r="E1230" s="8"/>
      <c r="F1230" s="9"/>
      <c r="G1230" s="8"/>
      <c r="H1230" s="9"/>
      <c r="I1230" s="8"/>
      <c r="J1230" s="9"/>
      <c r="K1230" s="2">
        <f t="shared" si="1136"/>
        <v>0</v>
      </c>
      <c r="L1230" s="14"/>
      <c r="M1230" s="16"/>
      <c r="N1230" s="13"/>
      <c r="O1230" s="2">
        <f t="shared" si="1137"/>
        <v>0</v>
      </c>
    </row>
    <row r="1231" spans="1:15">
      <c r="A1231" s="1"/>
      <c r="B1231" s="3" t="s">
        <v>21</v>
      </c>
      <c r="C1231" s="8"/>
      <c r="D1231" s="9"/>
      <c r="E1231" s="8"/>
      <c r="F1231" s="9"/>
      <c r="G1231" s="8"/>
      <c r="H1231" s="9"/>
      <c r="I1231" s="8"/>
      <c r="J1231" s="9"/>
      <c r="K1231" s="2">
        <f t="shared" si="1136"/>
        <v>0</v>
      </c>
      <c r="L1231" s="14"/>
      <c r="M1231" s="16"/>
      <c r="N1231" s="13"/>
      <c r="O1231" s="2">
        <f t="shared" si="1137"/>
        <v>0</v>
      </c>
    </row>
    <row r="1232" spans="1:15">
      <c r="A1232" s="1"/>
      <c r="B1232" s="3" t="s">
        <v>22</v>
      </c>
      <c r="C1232" s="8"/>
      <c r="D1232" s="9"/>
      <c r="E1232" s="8"/>
      <c r="F1232" s="9"/>
      <c r="G1232" s="8"/>
      <c r="H1232" s="9"/>
      <c r="I1232" s="8"/>
      <c r="J1232" s="9"/>
      <c r="K1232" s="2">
        <f t="shared" si="1136"/>
        <v>0</v>
      </c>
      <c r="L1232" s="14"/>
      <c r="M1232" s="16"/>
      <c r="N1232" s="13"/>
      <c r="O1232" s="2">
        <f t="shared" si="1137"/>
        <v>0</v>
      </c>
    </row>
    <row r="1233" spans="1:15">
      <c r="A1233" s="1"/>
      <c r="B1233" s="3" t="s">
        <v>23</v>
      </c>
      <c r="C1233" s="8"/>
      <c r="D1233" s="9"/>
      <c r="E1233" s="8"/>
      <c r="F1233" s="9"/>
      <c r="G1233" s="8"/>
      <c r="H1233" s="9"/>
      <c r="I1233" s="8"/>
      <c r="J1233" s="9"/>
      <c r="K1233" s="2">
        <f t="shared" si="1136"/>
        <v>0</v>
      </c>
      <c r="L1233" s="14"/>
      <c r="M1233" s="16"/>
      <c r="N1233" s="13"/>
      <c r="O1233" s="2">
        <f t="shared" si="1137"/>
        <v>0</v>
      </c>
    </row>
    <row r="1234" spans="1:15">
      <c r="A1234" s="1"/>
      <c r="B1234" s="5" t="s">
        <v>27</v>
      </c>
      <c r="C1234" s="5">
        <f>SUM(C1228:C1233)</f>
        <v>0</v>
      </c>
      <c r="D1234" s="5">
        <f t="shared" ref="D1234:O1234" si="1138">SUM(D1228:D1233)</f>
        <v>0</v>
      </c>
      <c r="E1234" s="5">
        <f t="shared" si="1138"/>
        <v>0</v>
      </c>
      <c r="F1234" s="5">
        <f t="shared" si="1138"/>
        <v>0</v>
      </c>
      <c r="G1234" s="5">
        <f t="shared" si="1138"/>
        <v>0</v>
      </c>
      <c r="H1234" s="5">
        <f t="shared" si="1138"/>
        <v>0</v>
      </c>
      <c r="I1234" s="5">
        <f t="shared" si="1138"/>
        <v>0</v>
      </c>
      <c r="J1234" s="5">
        <f t="shared" si="1138"/>
        <v>0</v>
      </c>
      <c r="K1234" s="5">
        <f t="shared" si="1138"/>
        <v>0</v>
      </c>
      <c r="L1234" s="5">
        <f t="shared" si="1138"/>
        <v>0</v>
      </c>
      <c r="M1234" s="5">
        <f t="shared" si="1138"/>
        <v>0</v>
      </c>
      <c r="N1234" s="5">
        <f t="shared" si="1138"/>
        <v>0</v>
      </c>
      <c r="O1234" s="5">
        <f t="shared" si="1138"/>
        <v>0</v>
      </c>
    </row>
    <row r="1235" spans="1:15">
      <c r="A1235" s="1"/>
      <c r="B1235" s="5" t="s">
        <v>30</v>
      </c>
      <c r="C1235" s="43">
        <f>SUM(C1234:D1234)</f>
        <v>0</v>
      </c>
      <c r="D1235" s="44"/>
      <c r="E1235" s="43">
        <f t="shared" ref="E1235" si="1139">SUM(E1234:F1234)</f>
        <v>0</v>
      </c>
      <c r="F1235" s="44"/>
      <c r="G1235" s="43">
        <f t="shared" ref="G1235" si="1140">SUM(G1234:H1234)</f>
        <v>0</v>
      </c>
      <c r="H1235" s="44"/>
      <c r="I1235" s="43">
        <f t="shared" ref="I1235" si="1141">SUM(I1234:J1234)</f>
        <v>0</v>
      </c>
      <c r="J1235" s="44"/>
      <c r="K1235" s="18"/>
      <c r="L1235" s="18"/>
      <c r="M1235" s="18"/>
      <c r="N1235" s="18"/>
      <c r="O1235" s="18"/>
    </row>
    <row r="1236" spans="1:15">
      <c r="A1236" s="1"/>
      <c r="B1236" s="6" t="s">
        <v>28</v>
      </c>
      <c r="C1236" s="7">
        <f t="shared" ref="C1236:O1236" si="1142">C1226+C1234</f>
        <v>0</v>
      </c>
      <c r="D1236" s="7">
        <f t="shared" si="1142"/>
        <v>0</v>
      </c>
      <c r="E1236" s="7">
        <f t="shared" si="1142"/>
        <v>0</v>
      </c>
      <c r="F1236" s="7">
        <f t="shared" si="1142"/>
        <v>0</v>
      </c>
      <c r="G1236" s="7">
        <f t="shared" si="1142"/>
        <v>0</v>
      </c>
      <c r="H1236" s="7">
        <f t="shared" si="1142"/>
        <v>0</v>
      </c>
      <c r="I1236" s="7">
        <f t="shared" si="1142"/>
        <v>0</v>
      </c>
      <c r="J1236" s="7">
        <f t="shared" si="1142"/>
        <v>0</v>
      </c>
      <c r="K1236" s="7">
        <f t="shared" si="1142"/>
        <v>0</v>
      </c>
      <c r="L1236" s="7">
        <f t="shared" si="1142"/>
        <v>0</v>
      </c>
      <c r="M1236" s="7">
        <f t="shared" si="1142"/>
        <v>0</v>
      </c>
      <c r="N1236" s="7">
        <f t="shared" si="1142"/>
        <v>0</v>
      </c>
      <c r="O1236" s="7">
        <f t="shared" si="1142"/>
        <v>0</v>
      </c>
    </row>
    <row r="1237" spans="1:15">
      <c r="A1237" s="2"/>
      <c r="B1237" s="7" t="s">
        <v>29</v>
      </c>
      <c r="C1237" s="45">
        <f>C1227+C1235</f>
        <v>0</v>
      </c>
      <c r="D1237" s="46"/>
      <c r="E1237" s="45">
        <f t="shared" ref="E1237" si="1143">E1227+E1235</f>
        <v>0</v>
      </c>
      <c r="F1237" s="46"/>
      <c r="G1237" s="45">
        <f t="shared" ref="G1237" si="1144">G1227+G1235</f>
        <v>0</v>
      </c>
      <c r="H1237" s="46"/>
      <c r="I1237" s="45">
        <f t="shared" ref="I1237" si="1145">I1227+I1235</f>
        <v>0</v>
      </c>
      <c r="J1237" s="46"/>
      <c r="K1237" s="18"/>
      <c r="L1237" s="18"/>
      <c r="M1237" s="18"/>
      <c r="N1237" s="18"/>
      <c r="O1237" s="18"/>
    </row>
    <row r="1238" spans="1:15">
      <c r="A1238" s="1"/>
      <c r="B1238" s="2" t="s">
        <v>12</v>
      </c>
      <c r="C1238" s="10"/>
      <c r="D1238" s="11"/>
      <c r="E1238" s="10"/>
      <c r="F1238" s="11"/>
      <c r="G1238" s="10"/>
      <c r="H1238" s="11"/>
      <c r="I1238" s="10"/>
      <c r="J1238" s="11"/>
      <c r="K1238" s="2">
        <f>SUM(C1238:J1238)</f>
        <v>0</v>
      </c>
      <c r="L1238" s="17"/>
      <c r="M1238" s="15"/>
      <c r="N1238" s="12"/>
      <c r="O1238" s="2">
        <f>SUM(L1238:N1238)</f>
        <v>0</v>
      </c>
    </row>
    <row r="1239" spans="1:15">
      <c r="A1239" s="1"/>
      <c r="B1239" s="3" t="s">
        <v>13</v>
      </c>
      <c r="C1239" s="8"/>
      <c r="D1239" s="9"/>
      <c r="E1239" s="8"/>
      <c r="F1239" s="9"/>
      <c r="G1239" s="8"/>
      <c r="H1239" s="9"/>
      <c r="I1239" s="8"/>
      <c r="J1239" s="9"/>
      <c r="K1239" s="2">
        <f t="shared" ref="K1239:K1243" si="1146">SUM(C1239:J1239)</f>
        <v>0</v>
      </c>
      <c r="L1239" s="14"/>
      <c r="M1239" s="16"/>
      <c r="N1239" s="13"/>
      <c r="O1239" s="2">
        <f t="shared" ref="O1239:O1243" si="1147">SUM(L1239:N1239)</f>
        <v>0</v>
      </c>
    </row>
    <row r="1240" spans="1:15">
      <c r="A1240" s="1"/>
      <c r="B1240" s="3" t="s">
        <v>14</v>
      </c>
      <c r="C1240" s="8"/>
      <c r="D1240" s="9"/>
      <c r="E1240" s="8"/>
      <c r="F1240" s="9"/>
      <c r="G1240" s="8"/>
      <c r="H1240" s="9"/>
      <c r="I1240" s="8"/>
      <c r="J1240" s="9"/>
      <c r="K1240" s="2">
        <f t="shared" si="1146"/>
        <v>0</v>
      </c>
      <c r="L1240" s="14"/>
      <c r="M1240" s="16"/>
      <c r="N1240" s="13"/>
      <c r="O1240" s="2">
        <f t="shared" si="1147"/>
        <v>0</v>
      </c>
    </row>
    <row r="1241" spans="1:15">
      <c r="A1241" s="1"/>
      <c r="B1241" s="3" t="s">
        <v>15</v>
      </c>
      <c r="C1241" s="8"/>
      <c r="D1241" s="9"/>
      <c r="E1241" s="8"/>
      <c r="F1241" s="9"/>
      <c r="G1241" s="8"/>
      <c r="H1241" s="9"/>
      <c r="I1241" s="8"/>
      <c r="J1241" s="9"/>
      <c r="K1241" s="2">
        <f t="shared" si="1146"/>
        <v>0</v>
      </c>
      <c r="L1241" s="14"/>
      <c r="M1241" s="16"/>
      <c r="N1241" s="13"/>
      <c r="O1241" s="2">
        <f t="shared" si="1147"/>
        <v>0</v>
      </c>
    </row>
    <row r="1242" spans="1:15">
      <c r="A1242" s="1"/>
      <c r="B1242" s="3" t="s">
        <v>16</v>
      </c>
      <c r="C1242" s="8"/>
      <c r="D1242" s="9"/>
      <c r="E1242" s="8"/>
      <c r="F1242" s="9"/>
      <c r="G1242" s="8"/>
      <c r="H1242" s="9"/>
      <c r="I1242" s="8"/>
      <c r="J1242" s="9"/>
      <c r="K1242" s="2">
        <f t="shared" si="1146"/>
        <v>0</v>
      </c>
      <c r="L1242" s="14"/>
      <c r="M1242" s="16"/>
      <c r="N1242" s="13"/>
      <c r="O1242" s="2">
        <f t="shared" si="1147"/>
        <v>0</v>
      </c>
    </row>
    <row r="1243" spans="1:15">
      <c r="A1243" s="1"/>
      <c r="B1243" s="3" t="s">
        <v>17</v>
      </c>
      <c r="C1243" s="8"/>
      <c r="D1243" s="9"/>
      <c r="E1243" s="8"/>
      <c r="F1243" s="9"/>
      <c r="G1243" s="8"/>
      <c r="H1243" s="9"/>
      <c r="I1243" s="8"/>
      <c r="J1243" s="9"/>
      <c r="K1243" s="2">
        <f t="shared" si="1146"/>
        <v>0</v>
      </c>
      <c r="L1243" s="14"/>
      <c r="M1243" s="16"/>
      <c r="N1243" s="13"/>
      <c r="O1243" s="2">
        <f t="shared" si="1147"/>
        <v>0</v>
      </c>
    </row>
    <row r="1244" spans="1:15">
      <c r="A1244" s="1"/>
      <c r="B1244" s="4" t="s">
        <v>24</v>
      </c>
      <c r="C1244" s="5">
        <f>SUM(C1238:C1243)</f>
        <v>0</v>
      </c>
      <c r="D1244" s="5">
        <f t="shared" ref="D1244:O1244" si="1148">SUM(D1238:D1243)</f>
        <v>0</v>
      </c>
      <c r="E1244" s="5">
        <f t="shared" si="1148"/>
        <v>0</v>
      </c>
      <c r="F1244" s="5">
        <f t="shared" si="1148"/>
        <v>0</v>
      </c>
      <c r="G1244" s="5">
        <f t="shared" si="1148"/>
        <v>0</v>
      </c>
      <c r="H1244" s="5">
        <f t="shared" si="1148"/>
        <v>0</v>
      </c>
      <c r="I1244" s="5">
        <f t="shared" si="1148"/>
        <v>0</v>
      </c>
      <c r="J1244" s="5">
        <f t="shared" si="1148"/>
        <v>0</v>
      </c>
      <c r="K1244" s="5">
        <f t="shared" si="1148"/>
        <v>0</v>
      </c>
      <c r="L1244" s="5">
        <f t="shared" si="1148"/>
        <v>0</v>
      </c>
      <c r="M1244" s="5">
        <f t="shared" si="1148"/>
        <v>0</v>
      </c>
      <c r="N1244" s="5">
        <f t="shared" si="1148"/>
        <v>0</v>
      </c>
      <c r="O1244" s="5">
        <f t="shared" si="1148"/>
        <v>0</v>
      </c>
    </row>
    <row r="1245" spans="1:15">
      <c r="A1245" s="1"/>
      <c r="B1245" s="5" t="s">
        <v>26</v>
      </c>
      <c r="C1245" s="43">
        <f>SUM(C1244:D1244)</f>
        <v>0</v>
      </c>
      <c r="D1245" s="44"/>
      <c r="E1245" s="43">
        <f t="shared" ref="E1245" si="1149">SUM(E1244:F1244)</f>
        <v>0</v>
      </c>
      <c r="F1245" s="44"/>
      <c r="G1245" s="43">
        <f t="shared" ref="G1245" si="1150">SUM(G1244:H1244)</f>
        <v>0</v>
      </c>
      <c r="H1245" s="44"/>
      <c r="I1245" s="43">
        <f t="shared" ref="I1245" si="1151">SUM(I1244:J1244)</f>
        <v>0</v>
      </c>
      <c r="J1245" s="44"/>
      <c r="K1245" s="18"/>
      <c r="L1245" s="18"/>
      <c r="M1245" s="18"/>
      <c r="N1245" s="18"/>
      <c r="O1245" s="18"/>
    </row>
    <row r="1246" spans="1:15">
      <c r="A1246" s="27" t="s">
        <v>36</v>
      </c>
      <c r="B1246" s="3" t="s">
        <v>18</v>
      </c>
      <c r="C1246" s="8"/>
      <c r="D1246" s="9"/>
      <c r="E1246" s="8"/>
      <c r="F1246" s="9"/>
      <c r="G1246" s="8"/>
      <c r="H1246" s="9"/>
      <c r="I1246" s="8"/>
      <c r="J1246" s="9"/>
      <c r="K1246" s="2">
        <f t="shared" ref="K1246:K1251" si="1152">SUM(C1246:J1246)</f>
        <v>0</v>
      </c>
      <c r="L1246" s="14"/>
      <c r="M1246" s="15"/>
      <c r="N1246" s="13"/>
      <c r="O1246" s="2">
        <f t="shared" ref="O1246:O1251" si="1153">SUM(L1246:N1246)</f>
        <v>0</v>
      </c>
    </row>
    <row r="1247" spans="1:15">
      <c r="A1247" s="1"/>
      <c r="B1247" s="3" t="s">
        <v>19</v>
      </c>
      <c r="C1247" s="8"/>
      <c r="D1247" s="9"/>
      <c r="E1247" s="8"/>
      <c r="F1247" s="9"/>
      <c r="G1247" s="8"/>
      <c r="H1247" s="9"/>
      <c r="I1247" s="8"/>
      <c r="J1247" s="9"/>
      <c r="K1247" s="2">
        <f t="shared" si="1152"/>
        <v>0</v>
      </c>
      <c r="L1247" s="14"/>
      <c r="M1247" s="16"/>
      <c r="N1247" s="13"/>
      <c r="O1247" s="2">
        <f t="shared" si="1153"/>
        <v>0</v>
      </c>
    </row>
    <row r="1248" spans="1:15">
      <c r="A1248" s="1"/>
      <c r="B1248" s="3" t="s">
        <v>20</v>
      </c>
      <c r="C1248" s="8"/>
      <c r="D1248" s="9"/>
      <c r="E1248" s="8"/>
      <c r="F1248" s="9"/>
      <c r="G1248" s="8"/>
      <c r="H1248" s="9"/>
      <c r="I1248" s="8"/>
      <c r="J1248" s="9"/>
      <c r="K1248" s="2">
        <f t="shared" si="1152"/>
        <v>0</v>
      </c>
      <c r="L1248" s="14"/>
      <c r="M1248" s="16"/>
      <c r="N1248" s="13"/>
      <c r="O1248" s="2">
        <f t="shared" si="1153"/>
        <v>0</v>
      </c>
    </row>
    <row r="1249" spans="1:15">
      <c r="A1249" s="1"/>
      <c r="B1249" s="3" t="s">
        <v>21</v>
      </c>
      <c r="C1249" s="8"/>
      <c r="D1249" s="9"/>
      <c r="E1249" s="8"/>
      <c r="F1249" s="9"/>
      <c r="G1249" s="8"/>
      <c r="H1249" s="9"/>
      <c r="I1249" s="8"/>
      <c r="J1249" s="9"/>
      <c r="K1249" s="2">
        <f t="shared" si="1152"/>
        <v>0</v>
      </c>
      <c r="L1249" s="14"/>
      <c r="M1249" s="16"/>
      <c r="N1249" s="13"/>
      <c r="O1249" s="2">
        <f t="shared" si="1153"/>
        <v>0</v>
      </c>
    </row>
    <row r="1250" spans="1:15">
      <c r="A1250" s="1"/>
      <c r="B1250" s="3" t="s">
        <v>22</v>
      </c>
      <c r="C1250" s="8"/>
      <c r="D1250" s="9"/>
      <c r="E1250" s="8"/>
      <c r="F1250" s="9"/>
      <c r="G1250" s="8"/>
      <c r="H1250" s="9"/>
      <c r="I1250" s="8"/>
      <c r="J1250" s="9"/>
      <c r="K1250" s="2">
        <f t="shared" si="1152"/>
        <v>0</v>
      </c>
      <c r="L1250" s="14"/>
      <c r="M1250" s="16"/>
      <c r="N1250" s="13"/>
      <c r="O1250" s="2">
        <f t="shared" si="1153"/>
        <v>0</v>
      </c>
    </row>
    <row r="1251" spans="1:15">
      <c r="A1251" s="1"/>
      <c r="B1251" s="3" t="s">
        <v>23</v>
      </c>
      <c r="C1251" s="8"/>
      <c r="D1251" s="9"/>
      <c r="E1251" s="8"/>
      <c r="F1251" s="9"/>
      <c r="G1251" s="8"/>
      <c r="H1251" s="9"/>
      <c r="I1251" s="8"/>
      <c r="J1251" s="9"/>
      <c r="K1251" s="2">
        <f t="shared" si="1152"/>
        <v>0</v>
      </c>
      <c r="L1251" s="14"/>
      <c r="M1251" s="16"/>
      <c r="N1251" s="13"/>
      <c r="O1251" s="2">
        <f t="shared" si="1153"/>
        <v>0</v>
      </c>
    </row>
    <row r="1252" spans="1:15">
      <c r="A1252" s="1"/>
      <c r="B1252" s="5" t="s">
        <v>27</v>
      </c>
      <c r="C1252" s="5">
        <f>SUM(C1246:C1251)</f>
        <v>0</v>
      </c>
      <c r="D1252" s="5">
        <f t="shared" ref="D1252:O1252" si="1154">SUM(D1246:D1251)</f>
        <v>0</v>
      </c>
      <c r="E1252" s="5">
        <f t="shared" si="1154"/>
        <v>0</v>
      </c>
      <c r="F1252" s="5">
        <f t="shared" si="1154"/>
        <v>0</v>
      </c>
      <c r="G1252" s="5">
        <f t="shared" si="1154"/>
        <v>0</v>
      </c>
      <c r="H1252" s="5">
        <f t="shared" si="1154"/>
        <v>0</v>
      </c>
      <c r="I1252" s="5">
        <f t="shared" si="1154"/>
        <v>0</v>
      </c>
      <c r="J1252" s="5">
        <f t="shared" si="1154"/>
        <v>0</v>
      </c>
      <c r="K1252" s="5">
        <f t="shared" si="1154"/>
        <v>0</v>
      </c>
      <c r="L1252" s="5">
        <f t="shared" si="1154"/>
        <v>0</v>
      </c>
      <c r="M1252" s="5">
        <f t="shared" si="1154"/>
        <v>0</v>
      </c>
      <c r="N1252" s="5">
        <f t="shared" si="1154"/>
        <v>0</v>
      </c>
      <c r="O1252" s="5">
        <f t="shared" si="1154"/>
        <v>0</v>
      </c>
    </row>
    <row r="1253" spans="1:15">
      <c r="A1253" s="1"/>
      <c r="B1253" s="5" t="s">
        <v>30</v>
      </c>
      <c r="C1253" s="43">
        <f>SUM(C1252:D1252)</f>
        <v>0</v>
      </c>
      <c r="D1253" s="44"/>
      <c r="E1253" s="43">
        <f t="shared" ref="E1253" si="1155">SUM(E1252:F1252)</f>
        <v>0</v>
      </c>
      <c r="F1253" s="44"/>
      <c r="G1253" s="43">
        <f t="shared" ref="G1253" si="1156">SUM(G1252:H1252)</f>
        <v>0</v>
      </c>
      <c r="H1253" s="44"/>
      <c r="I1253" s="43">
        <f t="shared" ref="I1253" si="1157">SUM(I1252:J1252)</f>
        <v>0</v>
      </c>
      <c r="J1253" s="44"/>
      <c r="K1253" s="18"/>
      <c r="L1253" s="18"/>
      <c r="M1253" s="18"/>
      <c r="N1253" s="18"/>
      <c r="O1253" s="18"/>
    </row>
    <row r="1254" spans="1:15">
      <c r="A1254" s="1"/>
      <c r="B1254" s="6" t="s">
        <v>28</v>
      </c>
      <c r="C1254" s="7">
        <f t="shared" ref="C1254:O1254" si="1158">C1244+C1252</f>
        <v>0</v>
      </c>
      <c r="D1254" s="7">
        <f t="shared" si="1158"/>
        <v>0</v>
      </c>
      <c r="E1254" s="7">
        <f t="shared" si="1158"/>
        <v>0</v>
      </c>
      <c r="F1254" s="7">
        <f t="shared" si="1158"/>
        <v>0</v>
      </c>
      <c r="G1254" s="7">
        <f t="shared" si="1158"/>
        <v>0</v>
      </c>
      <c r="H1254" s="7">
        <f t="shared" si="1158"/>
        <v>0</v>
      </c>
      <c r="I1254" s="7">
        <f t="shared" si="1158"/>
        <v>0</v>
      </c>
      <c r="J1254" s="7">
        <f t="shared" si="1158"/>
        <v>0</v>
      </c>
      <c r="K1254" s="7">
        <f t="shared" si="1158"/>
        <v>0</v>
      </c>
      <c r="L1254" s="7">
        <f t="shared" si="1158"/>
        <v>0</v>
      </c>
      <c r="M1254" s="7">
        <f t="shared" si="1158"/>
        <v>0</v>
      </c>
      <c r="N1254" s="7">
        <f t="shared" si="1158"/>
        <v>0</v>
      </c>
      <c r="O1254" s="7">
        <f t="shared" si="1158"/>
        <v>0</v>
      </c>
    </row>
    <row r="1255" spans="1:15">
      <c r="A1255" s="2"/>
      <c r="B1255" s="7" t="s">
        <v>29</v>
      </c>
      <c r="C1255" s="45">
        <f>C1245+C1253</f>
        <v>0</v>
      </c>
      <c r="D1255" s="46"/>
      <c r="E1255" s="45">
        <f t="shared" ref="E1255" si="1159">E1245+E1253</f>
        <v>0</v>
      </c>
      <c r="F1255" s="46"/>
      <c r="G1255" s="45">
        <f t="shared" ref="G1255" si="1160">G1245+G1253</f>
        <v>0</v>
      </c>
      <c r="H1255" s="46"/>
      <c r="I1255" s="45">
        <f t="shared" ref="I1255" si="1161">I1245+I1253</f>
        <v>0</v>
      </c>
      <c r="J1255" s="46"/>
      <c r="K1255" s="18"/>
      <c r="L1255" s="18"/>
      <c r="M1255" s="18"/>
      <c r="N1255" s="18"/>
      <c r="O1255" s="18"/>
    </row>
    <row r="1256" spans="1:15">
      <c r="A1256" s="1"/>
      <c r="B1256" s="2" t="s">
        <v>12</v>
      </c>
      <c r="C1256" s="10"/>
      <c r="D1256" s="11"/>
      <c r="E1256" s="10"/>
      <c r="F1256" s="11"/>
      <c r="G1256" s="10"/>
      <c r="H1256" s="11"/>
      <c r="I1256" s="10"/>
      <c r="J1256" s="11"/>
      <c r="K1256" s="2">
        <f>SUM(C1256:J1256)</f>
        <v>0</v>
      </c>
      <c r="L1256" s="17"/>
      <c r="M1256" s="15"/>
      <c r="N1256" s="12"/>
      <c r="O1256" s="2">
        <f>SUM(L1256:N1256)</f>
        <v>0</v>
      </c>
    </row>
    <row r="1257" spans="1:15">
      <c r="A1257" s="1"/>
      <c r="B1257" s="3" t="s">
        <v>13</v>
      </c>
      <c r="C1257" s="8"/>
      <c r="D1257" s="9"/>
      <c r="E1257" s="8"/>
      <c r="F1257" s="9"/>
      <c r="G1257" s="8"/>
      <c r="H1257" s="9"/>
      <c r="I1257" s="8"/>
      <c r="J1257" s="9"/>
      <c r="K1257" s="2">
        <f t="shared" ref="K1257:K1261" si="1162">SUM(C1257:J1257)</f>
        <v>0</v>
      </c>
      <c r="L1257" s="14"/>
      <c r="M1257" s="16"/>
      <c r="N1257" s="13"/>
      <c r="O1257" s="2">
        <f t="shared" ref="O1257:O1261" si="1163">SUM(L1257:N1257)</f>
        <v>0</v>
      </c>
    </row>
    <row r="1258" spans="1:15">
      <c r="A1258" s="1"/>
      <c r="B1258" s="3" t="s">
        <v>14</v>
      </c>
      <c r="C1258" s="8"/>
      <c r="D1258" s="9"/>
      <c r="E1258" s="8"/>
      <c r="F1258" s="9"/>
      <c r="G1258" s="8"/>
      <c r="H1258" s="9"/>
      <c r="I1258" s="8"/>
      <c r="J1258" s="9"/>
      <c r="K1258" s="2">
        <f t="shared" si="1162"/>
        <v>0</v>
      </c>
      <c r="L1258" s="14"/>
      <c r="M1258" s="16"/>
      <c r="N1258" s="13"/>
      <c r="O1258" s="2">
        <f t="shared" si="1163"/>
        <v>0</v>
      </c>
    </row>
    <row r="1259" spans="1:15">
      <c r="A1259" s="1"/>
      <c r="B1259" s="3" t="s">
        <v>15</v>
      </c>
      <c r="C1259" s="8"/>
      <c r="D1259" s="9"/>
      <c r="E1259" s="8"/>
      <c r="F1259" s="9"/>
      <c r="G1259" s="8"/>
      <c r="H1259" s="9"/>
      <c r="I1259" s="8"/>
      <c r="J1259" s="9"/>
      <c r="K1259" s="2">
        <f t="shared" si="1162"/>
        <v>0</v>
      </c>
      <c r="L1259" s="14"/>
      <c r="M1259" s="16"/>
      <c r="N1259" s="13"/>
      <c r="O1259" s="2">
        <f t="shared" si="1163"/>
        <v>0</v>
      </c>
    </row>
    <row r="1260" spans="1:15">
      <c r="A1260" s="1"/>
      <c r="B1260" s="3" t="s">
        <v>16</v>
      </c>
      <c r="C1260" s="8"/>
      <c r="D1260" s="9"/>
      <c r="E1260" s="8"/>
      <c r="F1260" s="9"/>
      <c r="G1260" s="8"/>
      <c r="H1260" s="9"/>
      <c r="I1260" s="8"/>
      <c r="J1260" s="9"/>
      <c r="K1260" s="2">
        <f t="shared" si="1162"/>
        <v>0</v>
      </c>
      <c r="L1260" s="14"/>
      <c r="M1260" s="16"/>
      <c r="N1260" s="13"/>
      <c r="O1260" s="2">
        <f t="shared" si="1163"/>
        <v>0</v>
      </c>
    </row>
    <row r="1261" spans="1:15">
      <c r="A1261" s="1"/>
      <c r="B1261" s="3" t="s">
        <v>17</v>
      </c>
      <c r="C1261" s="8"/>
      <c r="D1261" s="9"/>
      <c r="E1261" s="8"/>
      <c r="F1261" s="9"/>
      <c r="G1261" s="8"/>
      <c r="H1261" s="9"/>
      <c r="I1261" s="8"/>
      <c r="J1261" s="9"/>
      <c r="K1261" s="2">
        <f t="shared" si="1162"/>
        <v>0</v>
      </c>
      <c r="L1261" s="14"/>
      <c r="M1261" s="16"/>
      <c r="N1261" s="13"/>
      <c r="O1261" s="2">
        <f t="shared" si="1163"/>
        <v>0</v>
      </c>
    </row>
    <row r="1262" spans="1:15">
      <c r="A1262" s="1"/>
      <c r="B1262" s="4" t="s">
        <v>24</v>
      </c>
      <c r="C1262" s="5">
        <f>SUM(C1256:C1261)</f>
        <v>0</v>
      </c>
      <c r="D1262" s="5">
        <f t="shared" ref="D1262:O1262" si="1164">SUM(D1256:D1261)</f>
        <v>0</v>
      </c>
      <c r="E1262" s="5">
        <f t="shared" si="1164"/>
        <v>0</v>
      </c>
      <c r="F1262" s="5">
        <f t="shared" si="1164"/>
        <v>0</v>
      </c>
      <c r="G1262" s="5">
        <f t="shared" si="1164"/>
        <v>0</v>
      </c>
      <c r="H1262" s="5">
        <f t="shared" si="1164"/>
        <v>0</v>
      </c>
      <c r="I1262" s="5">
        <f t="shared" si="1164"/>
        <v>0</v>
      </c>
      <c r="J1262" s="5">
        <f t="shared" si="1164"/>
        <v>0</v>
      </c>
      <c r="K1262" s="5">
        <f t="shared" si="1164"/>
        <v>0</v>
      </c>
      <c r="L1262" s="5">
        <f t="shared" si="1164"/>
        <v>0</v>
      </c>
      <c r="M1262" s="5">
        <f t="shared" si="1164"/>
        <v>0</v>
      </c>
      <c r="N1262" s="5">
        <f t="shared" si="1164"/>
        <v>0</v>
      </c>
      <c r="O1262" s="5">
        <f t="shared" si="1164"/>
        <v>0</v>
      </c>
    </row>
    <row r="1263" spans="1:15">
      <c r="A1263" s="1"/>
      <c r="B1263" s="5" t="s">
        <v>26</v>
      </c>
      <c r="C1263" s="43">
        <f>SUM(C1262:D1262)</f>
        <v>0</v>
      </c>
      <c r="D1263" s="44"/>
      <c r="E1263" s="43">
        <f t="shared" ref="E1263" si="1165">SUM(E1262:F1262)</f>
        <v>0</v>
      </c>
      <c r="F1263" s="44"/>
      <c r="G1263" s="43">
        <f t="shared" ref="G1263" si="1166">SUM(G1262:H1262)</f>
        <v>0</v>
      </c>
      <c r="H1263" s="44"/>
      <c r="I1263" s="43">
        <f t="shared" ref="I1263" si="1167">SUM(I1262:J1262)</f>
        <v>0</v>
      </c>
      <c r="J1263" s="44"/>
      <c r="K1263" s="18"/>
      <c r="L1263" s="18"/>
      <c r="M1263" s="18"/>
      <c r="N1263" s="18"/>
      <c r="O1263" s="18"/>
    </row>
    <row r="1264" spans="1:15">
      <c r="A1264" s="27" t="s">
        <v>37</v>
      </c>
      <c r="B1264" s="3" t="s">
        <v>18</v>
      </c>
      <c r="C1264" s="8"/>
      <c r="D1264" s="9"/>
      <c r="E1264" s="8"/>
      <c r="F1264" s="9"/>
      <c r="G1264" s="8"/>
      <c r="H1264" s="9"/>
      <c r="I1264" s="8"/>
      <c r="J1264" s="9"/>
      <c r="K1264" s="2">
        <f t="shared" ref="K1264:K1269" si="1168">SUM(C1264:J1264)</f>
        <v>0</v>
      </c>
      <c r="L1264" s="14"/>
      <c r="M1264" s="15"/>
      <c r="N1264" s="13"/>
      <c r="O1264" s="2">
        <f t="shared" ref="O1264:O1269" si="1169">SUM(L1264:N1264)</f>
        <v>0</v>
      </c>
    </row>
    <row r="1265" spans="1:15">
      <c r="A1265" s="1"/>
      <c r="B1265" s="3" t="s">
        <v>19</v>
      </c>
      <c r="C1265" s="8"/>
      <c r="D1265" s="9"/>
      <c r="E1265" s="8"/>
      <c r="F1265" s="9"/>
      <c r="G1265" s="8"/>
      <c r="H1265" s="9"/>
      <c r="I1265" s="8"/>
      <c r="J1265" s="9"/>
      <c r="K1265" s="2">
        <f t="shared" si="1168"/>
        <v>0</v>
      </c>
      <c r="L1265" s="14"/>
      <c r="M1265" s="16"/>
      <c r="N1265" s="13"/>
      <c r="O1265" s="2">
        <f t="shared" si="1169"/>
        <v>0</v>
      </c>
    </row>
    <row r="1266" spans="1:15">
      <c r="A1266" s="1"/>
      <c r="B1266" s="3" t="s">
        <v>20</v>
      </c>
      <c r="C1266" s="8"/>
      <c r="D1266" s="9"/>
      <c r="E1266" s="8"/>
      <c r="F1266" s="9"/>
      <c r="G1266" s="8"/>
      <c r="H1266" s="9"/>
      <c r="I1266" s="8"/>
      <c r="J1266" s="9"/>
      <c r="K1266" s="2">
        <f t="shared" si="1168"/>
        <v>0</v>
      </c>
      <c r="L1266" s="14"/>
      <c r="M1266" s="16"/>
      <c r="N1266" s="13"/>
      <c r="O1266" s="2">
        <f t="shared" si="1169"/>
        <v>0</v>
      </c>
    </row>
    <row r="1267" spans="1:15">
      <c r="A1267" s="1"/>
      <c r="B1267" s="3" t="s">
        <v>21</v>
      </c>
      <c r="C1267" s="8"/>
      <c r="D1267" s="9"/>
      <c r="E1267" s="8"/>
      <c r="F1267" s="9"/>
      <c r="G1267" s="8"/>
      <c r="H1267" s="9"/>
      <c r="I1267" s="8"/>
      <c r="J1267" s="9"/>
      <c r="K1267" s="2">
        <f t="shared" si="1168"/>
        <v>0</v>
      </c>
      <c r="L1267" s="14"/>
      <c r="M1267" s="16"/>
      <c r="N1267" s="13"/>
      <c r="O1267" s="2">
        <f t="shared" si="1169"/>
        <v>0</v>
      </c>
    </row>
    <row r="1268" spans="1:15">
      <c r="A1268" s="1"/>
      <c r="B1268" s="3" t="s">
        <v>22</v>
      </c>
      <c r="C1268" s="8"/>
      <c r="D1268" s="9"/>
      <c r="E1268" s="8"/>
      <c r="F1268" s="9"/>
      <c r="G1268" s="8"/>
      <c r="H1268" s="9"/>
      <c r="I1268" s="8"/>
      <c r="J1268" s="9"/>
      <c r="K1268" s="2">
        <f t="shared" si="1168"/>
        <v>0</v>
      </c>
      <c r="L1268" s="14"/>
      <c r="M1268" s="16"/>
      <c r="N1268" s="13"/>
      <c r="O1268" s="2">
        <f t="shared" si="1169"/>
        <v>0</v>
      </c>
    </row>
    <row r="1269" spans="1:15">
      <c r="A1269" s="1"/>
      <c r="B1269" s="3" t="s">
        <v>23</v>
      </c>
      <c r="C1269" s="8"/>
      <c r="D1269" s="9"/>
      <c r="E1269" s="8"/>
      <c r="F1269" s="9"/>
      <c r="G1269" s="8"/>
      <c r="H1269" s="9"/>
      <c r="I1269" s="8"/>
      <c r="J1269" s="9"/>
      <c r="K1269" s="2">
        <f t="shared" si="1168"/>
        <v>0</v>
      </c>
      <c r="L1269" s="14"/>
      <c r="M1269" s="16"/>
      <c r="N1269" s="13"/>
      <c r="O1269" s="2">
        <f t="shared" si="1169"/>
        <v>0</v>
      </c>
    </row>
    <row r="1270" spans="1:15">
      <c r="A1270" s="1"/>
      <c r="B1270" s="5" t="s">
        <v>27</v>
      </c>
      <c r="C1270" s="5">
        <f>SUM(C1264:C1269)</f>
        <v>0</v>
      </c>
      <c r="D1270" s="5">
        <f t="shared" ref="D1270:O1270" si="1170">SUM(D1264:D1269)</f>
        <v>0</v>
      </c>
      <c r="E1270" s="5">
        <f t="shared" si="1170"/>
        <v>0</v>
      </c>
      <c r="F1270" s="5">
        <f t="shared" si="1170"/>
        <v>0</v>
      </c>
      <c r="G1270" s="5">
        <f t="shared" si="1170"/>
        <v>0</v>
      </c>
      <c r="H1270" s="5">
        <f t="shared" si="1170"/>
        <v>0</v>
      </c>
      <c r="I1270" s="5">
        <f t="shared" si="1170"/>
        <v>0</v>
      </c>
      <c r="J1270" s="5">
        <f t="shared" si="1170"/>
        <v>0</v>
      </c>
      <c r="K1270" s="5">
        <f t="shared" si="1170"/>
        <v>0</v>
      </c>
      <c r="L1270" s="5">
        <f t="shared" si="1170"/>
        <v>0</v>
      </c>
      <c r="M1270" s="5">
        <f t="shared" si="1170"/>
        <v>0</v>
      </c>
      <c r="N1270" s="5">
        <f t="shared" si="1170"/>
        <v>0</v>
      </c>
      <c r="O1270" s="5">
        <f t="shared" si="1170"/>
        <v>0</v>
      </c>
    </row>
    <row r="1271" spans="1:15">
      <c r="A1271" s="1"/>
      <c r="B1271" s="5" t="s">
        <v>30</v>
      </c>
      <c r="C1271" s="43">
        <f>SUM(C1270:D1270)</f>
        <v>0</v>
      </c>
      <c r="D1271" s="44"/>
      <c r="E1271" s="43">
        <f t="shared" ref="E1271" si="1171">SUM(E1270:F1270)</f>
        <v>0</v>
      </c>
      <c r="F1271" s="44"/>
      <c r="G1271" s="43">
        <f t="shared" ref="G1271" si="1172">SUM(G1270:H1270)</f>
        <v>0</v>
      </c>
      <c r="H1271" s="44"/>
      <c r="I1271" s="43">
        <f t="shared" ref="I1271" si="1173">SUM(I1270:J1270)</f>
        <v>0</v>
      </c>
      <c r="J1271" s="44"/>
      <c r="K1271" s="18"/>
      <c r="L1271" s="18"/>
      <c r="M1271" s="18"/>
      <c r="N1271" s="18"/>
      <c r="O1271" s="18"/>
    </row>
    <row r="1272" spans="1:15">
      <c r="A1272" s="1"/>
      <c r="B1272" s="6" t="s">
        <v>28</v>
      </c>
      <c r="C1272" s="7">
        <f t="shared" ref="C1272:O1272" si="1174">C1262+C1270</f>
        <v>0</v>
      </c>
      <c r="D1272" s="7">
        <f t="shared" si="1174"/>
        <v>0</v>
      </c>
      <c r="E1272" s="7">
        <f t="shared" si="1174"/>
        <v>0</v>
      </c>
      <c r="F1272" s="7">
        <f t="shared" si="1174"/>
        <v>0</v>
      </c>
      <c r="G1272" s="7">
        <f t="shared" si="1174"/>
        <v>0</v>
      </c>
      <c r="H1272" s="7">
        <f t="shared" si="1174"/>
        <v>0</v>
      </c>
      <c r="I1272" s="7">
        <f t="shared" si="1174"/>
        <v>0</v>
      </c>
      <c r="J1272" s="7">
        <f t="shared" si="1174"/>
        <v>0</v>
      </c>
      <c r="K1272" s="7">
        <f t="shared" si="1174"/>
        <v>0</v>
      </c>
      <c r="L1272" s="7">
        <f t="shared" si="1174"/>
        <v>0</v>
      </c>
      <c r="M1272" s="7">
        <f t="shared" si="1174"/>
        <v>0</v>
      </c>
      <c r="N1272" s="7">
        <f t="shared" si="1174"/>
        <v>0</v>
      </c>
      <c r="O1272" s="7">
        <f t="shared" si="1174"/>
        <v>0</v>
      </c>
    </row>
    <row r="1273" spans="1:15">
      <c r="A1273" s="2"/>
      <c r="B1273" s="7" t="s">
        <v>29</v>
      </c>
      <c r="C1273" s="45">
        <f>C1263+C1271</f>
        <v>0</v>
      </c>
      <c r="D1273" s="46"/>
      <c r="E1273" s="45">
        <f t="shared" ref="E1273" si="1175">E1263+E1271</f>
        <v>0</v>
      </c>
      <c r="F1273" s="46"/>
      <c r="G1273" s="45">
        <f t="shared" ref="G1273" si="1176">G1263+G1271</f>
        <v>0</v>
      </c>
      <c r="H1273" s="46"/>
      <c r="I1273" s="45">
        <f t="shared" ref="I1273" si="1177">I1263+I1271</f>
        <v>0</v>
      </c>
      <c r="J1273" s="46"/>
      <c r="K1273" s="18"/>
      <c r="L1273" s="18"/>
      <c r="M1273" s="18"/>
      <c r="N1273" s="18"/>
      <c r="O1273" s="18"/>
    </row>
    <row r="1274" spans="1:15">
      <c r="A1274" s="1"/>
      <c r="B1274" s="2" t="s">
        <v>12</v>
      </c>
      <c r="C1274" s="10"/>
      <c r="D1274" s="11"/>
      <c r="E1274" s="10"/>
      <c r="F1274" s="11"/>
      <c r="G1274" s="10"/>
      <c r="H1274" s="11"/>
      <c r="I1274" s="10"/>
      <c r="J1274" s="11"/>
      <c r="K1274" s="2">
        <f>SUM(C1274:J1274)</f>
        <v>0</v>
      </c>
      <c r="L1274" s="17"/>
      <c r="M1274" s="15"/>
      <c r="N1274" s="12"/>
      <c r="O1274" s="2">
        <f>SUM(L1274:N1274)</f>
        <v>0</v>
      </c>
    </row>
    <row r="1275" spans="1:15">
      <c r="A1275" s="1"/>
      <c r="B1275" s="3" t="s">
        <v>13</v>
      </c>
      <c r="C1275" s="8"/>
      <c r="D1275" s="9"/>
      <c r="E1275" s="8"/>
      <c r="F1275" s="9"/>
      <c r="G1275" s="8"/>
      <c r="H1275" s="9"/>
      <c r="I1275" s="8"/>
      <c r="J1275" s="9"/>
      <c r="K1275" s="2">
        <f t="shared" ref="K1275:K1279" si="1178">SUM(C1275:J1275)</f>
        <v>0</v>
      </c>
      <c r="L1275" s="14"/>
      <c r="M1275" s="16"/>
      <c r="N1275" s="13"/>
      <c r="O1275" s="2">
        <f t="shared" ref="O1275:O1279" si="1179">SUM(L1275:N1275)</f>
        <v>0</v>
      </c>
    </row>
    <row r="1276" spans="1:15">
      <c r="A1276" s="1"/>
      <c r="B1276" s="3" t="s">
        <v>14</v>
      </c>
      <c r="C1276" s="8"/>
      <c r="D1276" s="9"/>
      <c r="E1276" s="8"/>
      <c r="F1276" s="9"/>
      <c r="G1276" s="8"/>
      <c r="H1276" s="9"/>
      <c r="I1276" s="8"/>
      <c r="J1276" s="9"/>
      <c r="K1276" s="2">
        <f t="shared" si="1178"/>
        <v>0</v>
      </c>
      <c r="L1276" s="14"/>
      <c r="M1276" s="16"/>
      <c r="N1276" s="13"/>
      <c r="O1276" s="2">
        <f t="shared" si="1179"/>
        <v>0</v>
      </c>
    </row>
    <row r="1277" spans="1:15">
      <c r="A1277" s="1"/>
      <c r="B1277" s="3" t="s">
        <v>15</v>
      </c>
      <c r="C1277" s="8"/>
      <c r="D1277" s="9"/>
      <c r="E1277" s="8"/>
      <c r="F1277" s="9"/>
      <c r="G1277" s="8"/>
      <c r="H1277" s="9"/>
      <c r="I1277" s="8"/>
      <c r="J1277" s="9"/>
      <c r="K1277" s="2">
        <f t="shared" si="1178"/>
        <v>0</v>
      </c>
      <c r="L1277" s="14"/>
      <c r="M1277" s="16"/>
      <c r="N1277" s="13"/>
      <c r="O1277" s="2">
        <f t="shared" si="1179"/>
        <v>0</v>
      </c>
    </row>
    <row r="1278" spans="1:15">
      <c r="A1278" s="1"/>
      <c r="B1278" s="3" t="s">
        <v>16</v>
      </c>
      <c r="C1278" s="8"/>
      <c r="D1278" s="9"/>
      <c r="E1278" s="8"/>
      <c r="F1278" s="9"/>
      <c r="G1278" s="8"/>
      <c r="H1278" s="9"/>
      <c r="I1278" s="8"/>
      <c r="J1278" s="9"/>
      <c r="K1278" s="2">
        <f t="shared" si="1178"/>
        <v>0</v>
      </c>
      <c r="L1278" s="14"/>
      <c r="M1278" s="16"/>
      <c r="N1278" s="13"/>
      <c r="O1278" s="2">
        <f t="shared" si="1179"/>
        <v>0</v>
      </c>
    </row>
    <row r="1279" spans="1:15">
      <c r="A1279" s="1"/>
      <c r="B1279" s="3" t="s">
        <v>17</v>
      </c>
      <c r="C1279" s="8"/>
      <c r="D1279" s="9"/>
      <c r="E1279" s="8"/>
      <c r="F1279" s="9"/>
      <c r="G1279" s="8"/>
      <c r="H1279" s="9"/>
      <c r="I1279" s="8"/>
      <c r="J1279" s="9"/>
      <c r="K1279" s="2">
        <f t="shared" si="1178"/>
        <v>0</v>
      </c>
      <c r="L1279" s="14"/>
      <c r="M1279" s="16"/>
      <c r="N1279" s="13"/>
      <c r="O1279" s="2">
        <f t="shared" si="1179"/>
        <v>0</v>
      </c>
    </row>
    <row r="1280" spans="1:15">
      <c r="A1280" s="1"/>
      <c r="B1280" s="4" t="s">
        <v>24</v>
      </c>
      <c r="C1280" s="5">
        <f>SUM(C1274:C1279)</f>
        <v>0</v>
      </c>
      <c r="D1280" s="5">
        <f t="shared" ref="D1280:O1280" si="1180">SUM(D1274:D1279)</f>
        <v>0</v>
      </c>
      <c r="E1280" s="5">
        <f t="shared" si="1180"/>
        <v>0</v>
      </c>
      <c r="F1280" s="5">
        <f t="shared" si="1180"/>
        <v>0</v>
      </c>
      <c r="G1280" s="5">
        <f t="shared" si="1180"/>
        <v>0</v>
      </c>
      <c r="H1280" s="5">
        <f t="shared" si="1180"/>
        <v>0</v>
      </c>
      <c r="I1280" s="5">
        <f t="shared" si="1180"/>
        <v>0</v>
      </c>
      <c r="J1280" s="5">
        <f t="shared" si="1180"/>
        <v>0</v>
      </c>
      <c r="K1280" s="5">
        <f t="shared" si="1180"/>
        <v>0</v>
      </c>
      <c r="L1280" s="5">
        <f t="shared" si="1180"/>
        <v>0</v>
      </c>
      <c r="M1280" s="5">
        <f t="shared" si="1180"/>
        <v>0</v>
      </c>
      <c r="N1280" s="5">
        <f t="shared" si="1180"/>
        <v>0</v>
      </c>
      <c r="O1280" s="5">
        <f t="shared" si="1180"/>
        <v>0</v>
      </c>
    </row>
    <row r="1281" spans="1:15">
      <c r="A1281" s="1"/>
      <c r="B1281" s="5" t="s">
        <v>26</v>
      </c>
      <c r="C1281" s="43">
        <f>SUM(C1280:D1280)</f>
        <v>0</v>
      </c>
      <c r="D1281" s="44"/>
      <c r="E1281" s="43">
        <f t="shared" ref="E1281" si="1181">SUM(E1280:F1280)</f>
        <v>0</v>
      </c>
      <c r="F1281" s="44"/>
      <c r="G1281" s="43">
        <f t="shared" ref="G1281" si="1182">SUM(G1280:H1280)</f>
        <v>0</v>
      </c>
      <c r="H1281" s="44"/>
      <c r="I1281" s="43">
        <f t="shared" ref="I1281" si="1183">SUM(I1280:J1280)</f>
        <v>0</v>
      </c>
      <c r="J1281" s="44"/>
      <c r="K1281" s="18"/>
      <c r="L1281" s="18"/>
      <c r="M1281" s="18"/>
      <c r="N1281" s="18"/>
      <c r="O1281" s="18"/>
    </row>
    <row r="1282" spans="1:15">
      <c r="A1282" s="27" t="s">
        <v>38</v>
      </c>
      <c r="B1282" s="3" t="s">
        <v>18</v>
      </c>
      <c r="C1282" s="8"/>
      <c r="D1282" s="9"/>
      <c r="E1282" s="8"/>
      <c r="F1282" s="9"/>
      <c r="G1282" s="8"/>
      <c r="H1282" s="9"/>
      <c r="I1282" s="8"/>
      <c r="J1282" s="9"/>
      <c r="K1282" s="2">
        <f t="shared" ref="K1282:K1287" si="1184">SUM(C1282:J1282)</f>
        <v>0</v>
      </c>
      <c r="L1282" s="14"/>
      <c r="M1282" s="15"/>
      <c r="N1282" s="13"/>
      <c r="O1282" s="2">
        <f t="shared" ref="O1282" si="1185">SUM(L1282:N1282)</f>
        <v>0</v>
      </c>
    </row>
    <row r="1283" spans="1:15">
      <c r="A1283" s="1"/>
      <c r="B1283" s="3" t="s">
        <v>19</v>
      </c>
      <c r="C1283" s="8"/>
      <c r="D1283" s="9"/>
      <c r="E1283" s="8"/>
      <c r="F1283" s="9"/>
      <c r="G1283" s="8"/>
      <c r="H1283" s="9"/>
      <c r="I1283" s="8"/>
      <c r="J1283" s="9"/>
      <c r="K1283" s="2">
        <f t="shared" si="1184"/>
        <v>0</v>
      </c>
      <c r="L1283" s="14"/>
      <c r="M1283" s="16"/>
      <c r="N1283" s="13"/>
      <c r="O1283" s="2">
        <f>SUM(L1283:N1283)</f>
        <v>0</v>
      </c>
    </row>
    <row r="1284" spans="1:15">
      <c r="A1284" s="1"/>
      <c r="B1284" s="3" t="s">
        <v>20</v>
      </c>
      <c r="C1284" s="8"/>
      <c r="D1284" s="9"/>
      <c r="E1284" s="8"/>
      <c r="F1284" s="9"/>
      <c r="G1284" s="8"/>
      <c r="H1284" s="9"/>
      <c r="I1284" s="8"/>
      <c r="J1284" s="9"/>
      <c r="K1284" s="2">
        <f t="shared" si="1184"/>
        <v>0</v>
      </c>
      <c r="L1284" s="14"/>
      <c r="M1284" s="16"/>
      <c r="N1284" s="13"/>
      <c r="O1284" s="2">
        <f>SUM(L1284:N1284)</f>
        <v>0</v>
      </c>
    </row>
    <row r="1285" spans="1:15">
      <c r="A1285" s="1"/>
      <c r="B1285" s="3" t="s">
        <v>21</v>
      </c>
      <c r="C1285" s="8"/>
      <c r="D1285" s="9"/>
      <c r="E1285" s="8"/>
      <c r="F1285" s="9"/>
      <c r="G1285" s="8"/>
      <c r="H1285" s="9"/>
      <c r="I1285" s="8"/>
      <c r="J1285" s="9"/>
      <c r="K1285" s="2">
        <f t="shared" si="1184"/>
        <v>0</v>
      </c>
      <c r="L1285" s="14"/>
      <c r="M1285" s="16"/>
      <c r="N1285" s="13"/>
      <c r="O1285" s="2">
        <f t="shared" ref="O1285:O1287" si="1186">SUM(L1285:N1285)</f>
        <v>0</v>
      </c>
    </row>
    <row r="1286" spans="1:15">
      <c r="A1286" s="1"/>
      <c r="B1286" s="3" t="s">
        <v>22</v>
      </c>
      <c r="C1286" s="8"/>
      <c r="D1286" s="9"/>
      <c r="E1286" s="8"/>
      <c r="F1286" s="9"/>
      <c r="G1286" s="8"/>
      <c r="H1286" s="9"/>
      <c r="I1286" s="8"/>
      <c r="J1286" s="9"/>
      <c r="K1286" s="2">
        <f t="shared" si="1184"/>
        <v>0</v>
      </c>
      <c r="L1286" s="14"/>
      <c r="M1286" s="16"/>
      <c r="N1286" s="13"/>
      <c r="O1286" s="2">
        <f t="shared" si="1186"/>
        <v>0</v>
      </c>
    </row>
    <row r="1287" spans="1:15">
      <c r="A1287" s="1"/>
      <c r="B1287" s="3" t="s">
        <v>23</v>
      </c>
      <c r="C1287" s="8"/>
      <c r="D1287" s="9"/>
      <c r="E1287" s="8"/>
      <c r="F1287" s="9"/>
      <c r="G1287" s="8"/>
      <c r="H1287" s="9"/>
      <c r="I1287" s="8"/>
      <c r="J1287" s="9"/>
      <c r="K1287" s="2">
        <f t="shared" si="1184"/>
        <v>0</v>
      </c>
      <c r="L1287" s="14"/>
      <c r="M1287" s="16"/>
      <c r="N1287" s="13"/>
      <c r="O1287" s="2">
        <f t="shared" si="1186"/>
        <v>0</v>
      </c>
    </row>
    <row r="1288" spans="1:15">
      <c r="A1288" s="1"/>
      <c r="B1288" s="5" t="s">
        <v>27</v>
      </c>
      <c r="C1288" s="5">
        <f>SUM(C1282:C1287)</f>
        <v>0</v>
      </c>
      <c r="D1288" s="5">
        <f t="shared" ref="D1288:O1288" si="1187">SUM(D1282:D1287)</f>
        <v>0</v>
      </c>
      <c r="E1288" s="5">
        <f t="shared" si="1187"/>
        <v>0</v>
      </c>
      <c r="F1288" s="5">
        <f t="shared" si="1187"/>
        <v>0</v>
      </c>
      <c r="G1288" s="5">
        <f t="shared" si="1187"/>
        <v>0</v>
      </c>
      <c r="H1288" s="5">
        <f t="shared" si="1187"/>
        <v>0</v>
      </c>
      <c r="I1288" s="5">
        <f t="shared" si="1187"/>
        <v>0</v>
      </c>
      <c r="J1288" s="5">
        <f t="shared" si="1187"/>
        <v>0</v>
      </c>
      <c r="K1288" s="5">
        <f t="shared" si="1187"/>
        <v>0</v>
      </c>
      <c r="L1288" s="5">
        <f t="shared" si="1187"/>
        <v>0</v>
      </c>
      <c r="M1288" s="5">
        <f t="shared" si="1187"/>
        <v>0</v>
      </c>
      <c r="N1288" s="5">
        <f t="shared" si="1187"/>
        <v>0</v>
      </c>
      <c r="O1288" s="5">
        <f t="shared" si="1187"/>
        <v>0</v>
      </c>
    </row>
    <row r="1289" spans="1:15">
      <c r="A1289" s="1"/>
      <c r="B1289" s="5" t="s">
        <v>30</v>
      </c>
      <c r="C1289" s="43">
        <f>SUM(C1288:D1288)</f>
        <v>0</v>
      </c>
      <c r="D1289" s="44"/>
      <c r="E1289" s="43">
        <f t="shared" ref="E1289" si="1188">SUM(E1288:F1288)</f>
        <v>0</v>
      </c>
      <c r="F1289" s="44"/>
      <c r="G1289" s="43">
        <f t="shared" ref="G1289" si="1189">SUM(G1288:H1288)</f>
        <v>0</v>
      </c>
      <c r="H1289" s="44"/>
      <c r="I1289" s="43">
        <f t="shared" ref="I1289" si="1190">SUM(I1288:J1288)</f>
        <v>0</v>
      </c>
      <c r="J1289" s="44"/>
      <c r="K1289" s="18"/>
      <c r="L1289" s="18"/>
      <c r="M1289" s="18"/>
      <c r="N1289" s="18"/>
      <c r="O1289" s="18"/>
    </row>
    <row r="1290" spans="1:15">
      <c r="A1290" s="1"/>
      <c r="B1290" s="6" t="s">
        <v>28</v>
      </c>
      <c r="C1290" s="7">
        <f t="shared" ref="C1290:O1290" si="1191">C1280+C1288</f>
        <v>0</v>
      </c>
      <c r="D1290" s="7">
        <f t="shared" si="1191"/>
        <v>0</v>
      </c>
      <c r="E1290" s="7">
        <f t="shared" si="1191"/>
        <v>0</v>
      </c>
      <c r="F1290" s="7">
        <f t="shared" si="1191"/>
        <v>0</v>
      </c>
      <c r="G1290" s="7">
        <f t="shared" si="1191"/>
        <v>0</v>
      </c>
      <c r="H1290" s="7">
        <f t="shared" si="1191"/>
        <v>0</v>
      </c>
      <c r="I1290" s="7">
        <f t="shared" si="1191"/>
        <v>0</v>
      </c>
      <c r="J1290" s="7">
        <f t="shared" si="1191"/>
        <v>0</v>
      </c>
      <c r="K1290" s="7">
        <f t="shared" si="1191"/>
        <v>0</v>
      </c>
      <c r="L1290" s="7">
        <f t="shared" si="1191"/>
        <v>0</v>
      </c>
      <c r="M1290" s="7">
        <f t="shared" si="1191"/>
        <v>0</v>
      </c>
      <c r="N1290" s="7">
        <f t="shared" si="1191"/>
        <v>0</v>
      </c>
      <c r="O1290" s="7">
        <f t="shared" si="1191"/>
        <v>0</v>
      </c>
    </row>
    <row r="1291" spans="1:15">
      <c r="A1291" s="2"/>
      <c r="B1291" s="7" t="s">
        <v>29</v>
      </c>
      <c r="C1291" s="45">
        <f>C1281+C1289</f>
        <v>0</v>
      </c>
      <c r="D1291" s="46"/>
      <c r="E1291" s="45">
        <f t="shared" ref="E1291" si="1192">E1281+E1289</f>
        <v>0</v>
      </c>
      <c r="F1291" s="46"/>
      <c r="G1291" s="45">
        <f t="shared" ref="G1291" si="1193">G1281+G1289</f>
        <v>0</v>
      </c>
      <c r="H1291" s="46"/>
      <c r="I1291" s="45">
        <f t="shared" ref="I1291" si="1194">I1281+I1289</f>
        <v>0</v>
      </c>
      <c r="J1291" s="46"/>
      <c r="K1291" s="18"/>
      <c r="L1291" s="18"/>
      <c r="M1291" s="18"/>
      <c r="N1291" s="18"/>
      <c r="O1291" s="18"/>
    </row>
    <row r="1292" spans="1:15">
      <c r="A1292" s="1"/>
      <c r="B1292" s="2" t="s">
        <v>12</v>
      </c>
      <c r="C1292" s="10"/>
      <c r="D1292" s="11"/>
      <c r="E1292" s="10"/>
      <c r="F1292" s="11"/>
      <c r="G1292" s="10"/>
      <c r="H1292" s="11"/>
      <c r="I1292" s="10"/>
      <c r="J1292" s="11"/>
      <c r="K1292" s="2">
        <f>SUM(C1292:J1292)</f>
        <v>0</v>
      </c>
      <c r="L1292" s="17"/>
      <c r="M1292" s="15"/>
      <c r="N1292" s="12"/>
      <c r="O1292" s="2">
        <f>SUM(L1292:N1292)</f>
        <v>0</v>
      </c>
    </row>
    <row r="1293" spans="1:15">
      <c r="A1293" s="1"/>
      <c r="B1293" s="3" t="s">
        <v>13</v>
      </c>
      <c r="C1293" s="8"/>
      <c r="D1293" s="9"/>
      <c r="E1293" s="8"/>
      <c r="F1293" s="9"/>
      <c r="G1293" s="8"/>
      <c r="H1293" s="9"/>
      <c r="I1293" s="8"/>
      <c r="J1293" s="9"/>
      <c r="K1293" s="2">
        <f t="shared" ref="K1293:K1297" si="1195">SUM(C1293:J1293)</f>
        <v>0</v>
      </c>
      <c r="L1293" s="14"/>
      <c r="M1293" s="16"/>
      <c r="N1293" s="13"/>
      <c r="O1293" s="2">
        <f t="shared" ref="O1293:O1297" si="1196">SUM(L1293:N1293)</f>
        <v>0</v>
      </c>
    </row>
    <row r="1294" spans="1:15">
      <c r="A1294" s="1"/>
      <c r="B1294" s="3" t="s">
        <v>14</v>
      </c>
      <c r="C1294" s="8"/>
      <c r="D1294" s="9"/>
      <c r="E1294" s="8"/>
      <c r="F1294" s="9"/>
      <c r="G1294" s="8"/>
      <c r="H1294" s="9"/>
      <c r="I1294" s="8"/>
      <c r="J1294" s="9"/>
      <c r="K1294" s="2">
        <f t="shared" si="1195"/>
        <v>0</v>
      </c>
      <c r="L1294" s="14"/>
      <c r="M1294" s="16"/>
      <c r="N1294" s="13"/>
      <c r="O1294" s="2">
        <f t="shared" si="1196"/>
        <v>0</v>
      </c>
    </row>
    <row r="1295" spans="1:15">
      <c r="A1295" s="1"/>
      <c r="B1295" s="3" t="s">
        <v>15</v>
      </c>
      <c r="C1295" s="8"/>
      <c r="D1295" s="9"/>
      <c r="E1295" s="8"/>
      <c r="F1295" s="9"/>
      <c r="G1295" s="8"/>
      <c r="H1295" s="9"/>
      <c r="I1295" s="8"/>
      <c r="J1295" s="9"/>
      <c r="K1295" s="2">
        <f t="shared" si="1195"/>
        <v>0</v>
      </c>
      <c r="L1295" s="14"/>
      <c r="M1295" s="16"/>
      <c r="N1295" s="13"/>
      <c r="O1295" s="2">
        <f t="shared" si="1196"/>
        <v>0</v>
      </c>
    </row>
    <row r="1296" spans="1:15">
      <c r="A1296" s="1"/>
      <c r="B1296" s="3" t="s">
        <v>16</v>
      </c>
      <c r="C1296" s="8"/>
      <c r="D1296" s="9"/>
      <c r="E1296" s="8"/>
      <c r="F1296" s="9"/>
      <c r="G1296" s="8"/>
      <c r="H1296" s="9"/>
      <c r="I1296" s="8"/>
      <c r="J1296" s="9"/>
      <c r="K1296" s="2">
        <f t="shared" si="1195"/>
        <v>0</v>
      </c>
      <c r="L1296" s="14"/>
      <c r="M1296" s="16"/>
      <c r="N1296" s="13"/>
      <c r="O1296" s="2">
        <f t="shared" si="1196"/>
        <v>0</v>
      </c>
    </row>
    <row r="1297" spans="1:15">
      <c r="A1297" s="1"/>
      <c r="B1297" s="3" t="s">
        <v>17</v>
      </c>
      <c r="C1297" s="8"/>
      <c r="D1297" s="9"/>
      <c r="E1297" s="8"/>
      <c r="F1297" s="9"/>
      <c r="G1297" s="8"/>
      <c r="H1297" s="9"/>
      <c r="I1297" s="8"/>
      <c r="J1297" s="9"/>
      <c r="K1297" s="2">
        <f t="shared" si="1195"/>
        <v>0</v>
      </c>
      <c r="L1297" s="14"/>
      <c r="M1297" s="16"/>
      <c r="N1297" s="13"/>
      <c r="O1297" s="2">
        <f t="shared" si="1196"/>
        <v>0</v>
      </c>
    </row>
    <row r="1298" spans="1:15">
      <c r="A1298" s="1"/>
      <c r="B1298" s="4" t="s">
        <v>24</v>
      </c>
      <c r="C1298" s="5">
        <f>SUM(C1292:C1297)</f>
        <v>0</v>
      </c>
      <c r="D1298" s="5">
        <f t="shared" ref="D1298:O1298" si="1197">SUM(D1292:D1297)</f>
        <v>0</v>
      </c>
      <c r="E1298" s="5">
        <f t="shared" si="1197"/>
        <v>0</v>
      </c>
      <c r="F1298" s="5">
        <f t="shared" si="1197"/>
        <v>0</v>
      </c>
      <c r="G1298" s="5">
        <f t="shared" si="1197"/>
        <v>0</v>
      </c>
      <c r="H1298" s="5">
        <f t="shared" si="1197"/>
        <v>0</v>
      </c>
      <c r="I1298" s="5">
        <f t="shared" si="1197"/>
        <v>0</v>
      </c>
      <c r="J1298" s="5">
        <f t="shared" si="1197"/>
        <v>0</v>
      </c>
      <c r="K1298" s="5">
        <f t="shared" si="1197"/>
        <v>0</v>
      </c>
      <c r="L1298" s="5">
        <f t="shared" si="1197"/>
        <v>0</v>
      </c>
      <c r="M1298" s="5">
        <f t="shared" si="1197"/>
        <v>0</v>
      </c>
      <c r="N1298" s="5">
        <f t="shared" si="1197"/>
        <v>0</v>
      </c>
      <c r="O1298" s="5">
        <f t="shared" si="1197"/>
        <v>0</v>
      </c>
    </row>
    <row r="1299" spans="1:15">
      <c r="A1299" s="1"/>
      <c r="B1299" s="5" t="s">
        <v>26</v>
      </c>
      <c r="C1299" s="43">
        <f>SUM(C1298:D1298)</f>
        <v>0</v>
      </c>
      <c r="D1299" s="44"/>
      <c r="E1299" s="43">
        <f t="shared" ref="E1299" si="1198">SUM(E1298:F1298)</f>
        <v>0</v>
      </c>
      <c r="F1299" s="44"/>
      <c r="G1299" s="43">
        <f t="shared" ref="G1299" si="1199">SUM(G1298:H1298)</f>
        <v>0</v>
      </c>
      <c r="H1299" s="44"/>
      <c r="I1299" s="43">
        <f t="shared" ref="I1299" si="1200">SUM(I1298:J1298)</f>
        <v>0</v>
      </c>
      <c r="J1299" s="44"/>
      <c r="K1299" s="18"/>
      <c r="L1299" s="18"/>
      <c r="M1299" s="18"/>
      <c r="N1299" s="18"/>
      <c r="O1299" s="18"/>
    </row>
    <row r="1300" spans="1:15">
      <c r="A1300" s="27" t="s">
        <v>39</v>
      </c>
      <c r="B1300" s="3" t="s">
        <v>18</v>
      </c>
      <c r="C1300" s="8"/>
      <c r="D1300" s="9"/>
      <c r="E1300" s="8"/>
      <c r="F1300" s="9"/>
      <c r="G1300" s="8"/>
      <c r="H1300" s="9"/>
      <c r="I1300" s="8"/>
      <c r="J1300" s="9"/>
      <c r="K1300" s="2">
        <f t="shared" ref="K1300:K1305" si="1201">SUM(C1300:J1300)</f>
        <v>0</v>
      </c>
      <c r="L1300" s="14"/>
      <c r="M1300" s="15"/>
      <c r="N1300" s="13"/>
      <c r="O1300" s="2">
        <f t="shared" ref="O1300:O1305" si="1202">SUM(L1300:N1300)</f>
        <v>0</v>
      </c>
    </row>
    <row r="1301" spans="1:15">
      <c r="A1301" s="1"/>
      <c r="B1301" s="3" t="s">
        <v>19</v>
      </c>
      <c r="C1301" s="8"/>
      <c r="D1301" s="9"/>
      <c r="E1301" s="8"/>
      <c r="F1301" s="9"/>
      <c r="G1301" s="8"/>
      <c r="H1301" s="9"/>
      <c r="I1301" s="8"/>
      <c r="J1301" s="9"/>
      <c r="K1301" s="2">
        <f t="shared" si="1201"/>
        <v>0</v>
      </c>
      <c r="L1301" s="14"/>
      <c r="M1301" s="16"/>
      <c r="N1301" s="13"/>
      <c r="O1301" s="2">
        <f t="shared" si="1202"/>
        <v>0</v>
      </c>
    </row>
    <row r="1302" spans="1:15">
      <c r="A1302" s="1"/>
      <c r="B1302" s="3" t="s">
        <v>20</v>
      </c>
      <c r="C1302" s="8"/>
      <c r="D1302" s="9"/>
      <c r="E1302" s="8"/>
      <c r="F1302" s="9"/>
      <c r="G1302" s="8"/>
      <c r="H1302" s="9"/>
      <c r="I1302" s="8"/>
      <c r="J1302" s="9"/>
      <c r="K1302" s="2">
        <f t="shared" si="1201"/>
        <v>0</v>
      </c>
      <c r="L1302" s="14"/>
      <c r="M1302" s="16"/>
      <c r="N1302" s="13"/>
      <c r="O1302" s="2">
        <f t="shared" si="1202"/>
        <v>0</v>
      </c>
    </row>
    <row r="1303" spans="1:15">
      <c r="A1303" s="1"/>
      <c r="B1303" s="3" t="s">
        <v>21</v>
      </c>
      <c r="C1303" s="8"/>
      <c r="D1303" s="9"/>
      <c r="E1303" s="8"/>
      <c r="F1303" s="9"/>
      <c r="G1303" s="8"/>
      <c r="H1303" s="9"/>
      <c r="I1303" s="8"/>
      <c r="J1303" s="9"/>
      <c r="K1303" s="2">
        <f t="shared" si="1201"/>
        <v>0</v>
      </c>
      <c r="L1303" s="14"/>
      <c r="M1303" s="16"/>
      <c r="N1303" s="13"/>
      <c r="O1303" s="2">
        <f t="shared" si="1202"/>
        <v>0</v>
      </c>
    </row>
    <row r="1304" spans="1:15">
      <c r="A1304" s="1"/>
      <c r="B1304" s="3" t="s">
        <v>22</v>
      </c>
      <c r="C1304" s="8"/>
      <c r="D1304" s="9"/>
      <c r="E1304" s="8"/>
      <c r="F1304" s="9"/>
      <c r="G1304" s="8"/>
      <c r="H1304" s="9"/>
      <c r="I1304" s="8"/>
      <c r="J1304" s="9"/>
      <c r="K1304" s="2">
        <f t="shared" si="1201"/>
        <v>0</v>
      </c>
      <c r="L1304" s="14"/>
      <c r="M1304" s="16"/>
      <c r="N1304" s="13"/>
      <c r="O1304" s="2">
        <f t="shared" si="1202"/>
        <v>0</v>
      </c>
    </row>
    <row r="1305" spans="1:15">
      <c r="A1305" s="1"/>
      <c r="B1305" s="3" t="s">
        <v>23</v>
      </c>
      <c r="C1305" s="8"/>
      <c r="D1305" s="9"/>
      <c r="E1305" s="8"/>
      <c r="F1305" s="9"/>
      <c r="G1305" s="8"/>
      <c r="H1305" s="9"/>
      <c r="I1305" s="8"/>
      <c r="J1305" s="9"/>
      <c r="K1305" s="2">
        <f t="shared" si="1201"/>
        <v>0</v>
      </c>
      <c r="L1305" s="14"/>
      <c r="M1305" s="16"/>
      <c r="N1305" s="13"/>
      <c r="O1305" s="2">
        <f t="shared" si="1202"/>
        <v>0</v>
      </c>
    </row>
    <row r="1306" spans="1:15">
      <c r="A1306" s="1"/>
      <c r="B1306" s="5" t="s">
        <v>27</v>
      </c>
      <c r="C1306" s="5">
        <f>SUM(C1300:C1305)</f>
        <v>0</v>
      </c>
      <c r="D1306" s="5">
        <f t="shared" ref="D1306:O1306" si="1203">SUM(D1300:D1305)</f>
        <v>0</v>
      </c>
      <c r="E1306" s="5">
        <f t="shared" si="1203"/>
        <v>0</v>
      </c>
      <c r="F1306" s="5">
        <f t="shared" si="1203"/>
        <v>0</v>
      </c>
      <c r="G1306" s="5">
        <f t="shared" si="1203"/>
        <v>0</v>
      </c>
      <c r="H1306" s="5">
        <f t="shared" si="1203"/>
        <v>0</v>
      </c>
      <c r="I1306" s="5">
        <f t="shared" si="1203"/>
        <v>0</v>
      </c>
      <c r="J1306" s="5">
        <f t="shared" si="1203"/>
        <v>0</v>
      </c>
      <c r="K1306" s="5">
        <f t="shared" si="1203"/>
        <v>0</v>
      </c>
      <c r="L1306" s="5">
        <f t="shared" si="1203"/>
        <v>0</v>
      </c>
      <c r="M1306" s="5">
        <f t="shared" si="1203"/>
        <v>0</v>
      </c>
      <c r="N1306" s="5">
        <f t="shared" si="1203"/>
        <v>0</v>
      </c>
      <c r="O1306" s="5">
        <f t="shared" si="1203"/>
        <v>0</v>
      </c>
    </row>
    <row r="1307" spans="1:15">
      <c r="A1307" s="1"/>
      <c r="B1307" s="5" t="s">
        <v>30</v>
      </c>
      <c r="C1307" s="43">
        <f>SUM(C1306:D1306)</f>
        <v>0</v>
      </c>
      <c r="D1307" s="44"/>
      <c r="E1307" s="43">
        <f t="shared" ref="E1307" si="1204">SUM(E1306:F1306)</f>
        <v>0</v>
      </c>
      <c r="F1307" s="44"/>
      <c r="G1307" s="43">
        <f t="shared" ref="G1307" si="1205">SUM(G1306:H1306)</f>
        <v>0</v>
      </c>
      <c r="H1307" s="44"/>
      <c r="I1307" s="43">
        <f t="shared" ref="I1307" si="1206">SUM(I1306:J1306)</f>
        <v>0</v>
      </c>
      <c r="J1307" s="44"/>
      <c r="K1307" s="18"/>
      <c r="L1307" s="18"/>
      <c r="M1307" s="18"/>
      <c r="N1307" s="18"/>
      <c r="O1307" s="18"/>
    </row>
    <row r="1308" spans="1:15">
      <c r="A1308" s="1"/>
      <c r="B1308" s="6" t="s">
        <v>28</v>
      </c>
      <c r="C1308" s="7">
        <f t="shared" ref="C1308:O1308" si="1207">C1298+C1306</f>
        <v>0</v>
      </c>
      <c r="D1308" s="7">
        <f t="shared" si="1207"/>
        <v>0</v>
      </c>
      <c r="E1308" s="7">
        <f t="shared" si="1207"/>
        <v>0</v>
      </c>
      <c r="F1308" s="7">
        <f t="shared" si="1207"/>
        <v>0</v>
      </c>
      <c r="G1308" s="7">
        <f t="shared" si="1207"/>
        <v>0</v>
      </c>
      <c r="H1308" s="7">
        <f t="shared" si="1207"/>
        <v>0</v>
      </c>
      <c r="I1308" s="7">
        <f t="shared" si="1207"/>
        <v>0</v>
      </c>
      <c r="J1308" s="7">
        <f t="shared" si="1207"/>
        <v>0</v>
      </c>
      <c r="K1308" s="7">
        <f t="shared" si="1207"/>
        <v>0</v>
      </c>
      <c r="L1308" s="7">
        <f t="shared" si="1207"/>
        <v>0</v>
      </c>
      <c r="M1308" s="7">
        <f t="shared" si="1207"/>
        <v>0</v>
      </c>
      <c r="N1308" s="7">
        <f t="shared" si="1207"/>
        <v>0</v>
      </c>
      <c r="O1308" s="7">
        <f t="shared" si="1207"/>
        <v>0</v>
      </c>
    </row>
    <row r="1309" spans="1:15">
      <c r="A1309" s="1"/>
      <c r="B1309" s="28" t="s">
        <v>29</v>
      </c>
      <c r="C1309" s="45">
        <f>C1299+C1307</f>
        <v>0</v>
      </c>
      <c r="D1309" s="46"/>
      <c r="E1309" s="45">
        <f t="shared" ref="E1309" si="1208">E1299+E1307</f>
        <v>0</v>
      </c>
      <c r="F1309" s="46"/>
      <c r="G1309" s="45">
        <f t="shared" ref="G1309" si="1209">G1299+G1307</f>
        <v>0</v>
      </c>
      <c r="H1309" s="46"/>
      <c r="I1309" s="45">
        <f t="shared" ref="I1309" si="1210">I1299+I1307</f>
        <v>0</v>
      </c>
      <c r="J1309" s="46"/>
      <c r="K1309" s="18"/>
      <c r="L1309" s="18"/>
      <c r="M1309" s="18"/>
      <c r="N1309" s="18"/>
      <c r="O1309" s="18"/>
    </row>
    <row r="1310" spans="1:15">
      <c r="A1310" s="38" t="s">
        <v>42</v>
      </c>
      <c r="B1310" s="38"/>
      <c r="C1310" s="37">
        <f>C1308+C1290+C1272+C1254+C1236+C1218+C1200+C1182+C1164</f>
        <v>0</v>
      </c>
      <c r="D1310" s="37">
        <f t="shared" ref="D1310:O1310" si="1211">D1308+D1290+D1272+D1254+D1236+D1218+D1200+D1182+D1164</f>
        <v>0</v>
      </c>
      <c r="E1310" s="37">
        <f t="shared" si="1211"/>
        <v>0</v>
      </c>
      <c r="F1310" s="37">
        <f t="shared" si="1211"/>
        <v>0</v>
      </c>
      <c r="G1310" s="37">
        <f t="shared" si="1211"/>
        <v>0</v>
      </c>
      <c r="H1310" s="37">
        <f t="shared" si="1211"/>
        <v>0</v>
      </c>
      <c r="I1310" s="37">
        <f t="shared" si="1211"/>
        <v>0</v>
      </c>
      <c r="J1310" s="37">
        <f t="shared" si="1211"/>
        <v>0</v>
      </c>
      <c r="K1310" s="37">
        <f t="shared" si="1211"/>
        <v>0</v>
      </c>
      <c r="L1310" s="37">
        <f t="shared" si="1211"/>
        <v>0</v>
      </c>
      <c r="M1310" s="37">
        <f t="shared" si="1211"/>
        <v>0</v>
      </c>
      <c r="N1310" s="37">
        <f t="shared" si="1211"/>
        <v>0</v>
      </c>
      <c r="O1310" s="37">
        <f t="shared" si="1211"/>
        <v>0</v>
      </c>
    </row>
    <row r="1311" spans="1:15">
      <c r="A1311" s="39" t="s">
        <v>40</v>
      </c>
      <c r="B1311" s="40"/>
      <c r="C1311" s="41">
        <f>C1165+C1183+C1201+C1219+C1237+C1255+C1273+C1291+C1309</f>
        <v>0</v>
      </c>
      <c r="D1311" s="42"/>
      <c r="E1311" s="41">
        <f>E1165+E1183+E1201+E1219+E1237+E1255+E1273+E1291+E1309</f>
        <v>0</v>
      </c>
      <c r="F1311" s="42"/>
      <c r="G1311" s="41">
        <f>G1165+G1201+G1219+G1237+G1255+G1273+G1291+G1309</f>
        <v>0</v>
      </c>
      <c r="H1311" s="42"/>
      <c r="I1311" s="41">
        <f>I1165+I1201+I1219+I1237+I1255+I1273+I1291+I1309</f>
        <v>0</v>
      </c>
      <c r="J1311" s="42"/>
      <c r="K1311" s="31">
        <f>K1164+K1182+K1200+K1218+K1236+K1254+K1272+K1290+K1308</f>
        <v>0</v>
      </c>
      <c r="L1311" s="31">
        <f t="shared" ref="L1311:O1311" si="1212">L1164+L1182+L1200+L1218+L1236+L1254+L1272+L1290+L1308</f>
        <v>0</v>
      </c>
      <c r="M1311" s="31">
        <f t="shared" si="1212"/>
        <v>0</v>
      </c>
      <c r="N1311" s="31">
        <f t="shared" si="1212"/>
        <v>0</v>
      </c>
      <c r="O1311" s="31">
        <f t="shared" si="1212"/>
        <v>0</v>
      </c>
    </row>
  </sheetData>
  <mergeCells count="939">
    <mergeCell ref="A456:B456"/>
    <mergeCell ref="C456:D456"/>
    <mergeCell ref="E456:F456"/>
    <mergeCell ref="G456:H456"/>
    <mergeCell ref="I456:J456"/>
    <mergeCell ref="C452:D452"/>
    <mergeCell ref="E452:F452"/>
    <mergeCell ref="G452:H452"/>
    <mergeCell ref="I452:J452"/>
    <mergeCell ref="C454:D454"/>
    <mergeCell ref="E454:F454"/>
    <mergeCell ref="G454:H454"/>
    <mergeCell ref="I454:J454"/>
    <mergeCell ref="A455:B455"/>
    <mergeCell ref="C434:D434"/>
    <mergeCell ref="E434:F434"/>
    <mergeCell ref="G434:H434"/>
    <mergeCell ref="I434:J434"/>
    <mergeCell ref="C436:D436"/>
    <mergeCell ref="E436:F436"/>
    <mergeCell ref="G436:H436"/>
    <mergeCell ref="I436:J436"/>
    <mergeCell ref="C444:D444"/>
    <mergeCell ref="E444:F444"/>
    <mergeCell ref="G444:H444"/>
    <mergeCell ref="I444:J444"/>
    <mergeCell ref="C416:D416"/>
    <mergeCell ref="E416:F416"/>
    <mergeCell ref="G416:H416"/>
    <mergeCell ref="I416:J416"/>
    <mergeCell ref="C418:D418"/>
    <mergeCell ref="E418:F418"/>
    <mergeCell ref="G418:H418"/>
    <mergeCell ref="I418:J418"/>
    <mergeCell ref="C426:D426"/>
    <mergeCell ref="E426:F426"/>
    <mergeCell ref="G426:H426"/>
    <mergeCell ref="I426:J426"/>
    <mergeCell ref="C398:D398"/>
    <mergeCell ref="E398:F398"/>
    <mergeCell ref="G398:H398"/>
    <mergeCell ref="I398:J398"/>
    <mergeCell ref="C400:D400"/>
    <mergeCell ref="E400:F400"/>
    <mergeCell ref="G400:H400"/>
    <mergeCell ref="I400:J400"/>
    <mergeCell ref="C408:D408"/>
    <mergeCell ref="E408:F408"/>
    <mergeCell ref="G408:H408"/>
    <mergeCell ref="I408:J408"/>
    <mergeCell ref="C380:D380"/>
    <mergeCell ref="E380:F380"/>
    <mergeCell ref="G380:H380"/>
    <mergeCell ref="I380:J380"/>
    <mergeCell ref="C382:D382"/>
    <mergeCell ref="E382:F382"/>
    <mergeCell ref="G382:H382"/>
    <mergeCell ref="I382:J382"/>
    <mergeCell ref="C390:D390"/>
    <mergeCell ref="E390:F390"/>
    <mergeCell ref="G390:H390"/>
    <mergeCell ref="I390:J390"/>
    <mergeCell ref="C362:D362"/>
    <mergeCell ref="E362:F362"/>
    <mergeCell ref="G362:H362"/>
    <mergeCell ref="I362:J362"/>
    <mergeCell ref="C364:D364"/>
    <mergeCell ref="E364:F364"/>
    <mergeCell ref="G364:H364"/>
    <mergeCell ref="I364:J364"/>
    <mergeCell ref="C372:D372"/>
    <mergeCell ref="E372:F372"/>
    <mergeCell ref="G372:H372"/>
    <mergeCell ref="I372:J372"/>
    <mergeCell ref="C344:D344"/>
    <mergeCell ref="E344:F344"/>
    <mergeCell ref="G344:H344"/>
    <mergeCell ref="I344:J344"/>
    <mergeCell ref="C346:D346"/>
    <mergeCell ref="E346:F346"/>
    <mergeCell ref="G346:H346"/>
    <mergeCell ref="I346:J346"/>
    <mergeCell ref="C354:D354"/>
    <mergeCell ref="E354:F354"/>
    <mergeCell ref="G354:H354"/>
    <mergeCell ref="I354:J354"/>
    <mergeCell ref="C326:D326"/>
    <mergeCell ref="E326:F326"/>
    <mergeCell ref="G326:H326"/>
    <mergeCell ref="I326:J326"/>
    <mergeCell ref="C328:D328"/>
    <mergeCell ref="E328:F328"/>
    <mergeCell ref="G328:H328"/>
    <mergeCell ref="I328:J328"/>
    <mergeCell ref="C336:D336"/>
    <mergeCell ref="E336:F336"/>
    <mergeCell ref="G336:H336"/>
    <mergeCell ref="I336:J336"/>
    <mergeCell ref="A306:O306"/>
    <mergeCell ref="A307:O307"/>
    <mergeCell ref="A309:B309"/>
    <mergeCell ref="C309:D309"/>
    <mergeCell ref="E309:F309"/>
    <mergeCell ref="G309:H309"/>
    <mergeCell ref="I309:J309"/>
    <mergeCell ref="L309:N309"/>
    <mergeCell ref="C318:D318"/>
    <mergeCell ref="E318:F318"/>
    <mergeCell ref="G318:H318"/>
    <mergeCell ref="I318:J318"/>
    <mergeCell ref="C150:D150"/>
    <mergeCell ref="E150:F150"/>
    <mergeCell ref="G150:H150"/>
    <mergeCell ref="I150:J150"/>
    <mergeCell ref="C147:D147"/>
    <mergeCell ref="E147:F147"/>
    <mergeCell ref="G147:H147"/>
    <mergeCell ref="I147:J147"/>
    <mergeCell ref="C149:D149"/>
    <mergeCell ref="E149:F149"/>
    <mergeCell ref="G149:H149"/>
    <mergeCell ref="I149:J149"/>
    <mergeCell ref="C131:D131"/>
    <mergeCell ref="E131:F131"/>
    <mergeCell ref="G131:H131"/>
    <mergeCell ref="I131:J131"/>
    <mergeCell ref="C139:D139"/>
    <mergeCell ref="E139:F139"/>
    <mergeCell ref="G139:H139"/>
    <mergeCell ref="I139:J139"/>
    <mergeCell ref="C121:D121"/>
    <mergeCell ref="E121:F121"/>
    <mergeCell ref="G121:H121"/>
    <mergeCell ref="I121:J121"/>
    <mergeCell ref="C129:D129"/>
    <mergeCell ref="E129:F129"/>
    <mergeCell ref="G129:H129"/>
    <mergeCell ref="I129:J129"/>
    <mergeCell ref="C111:D111"/>
    <mergeCell ref="E111:F111"/>
    <mergeCell ref="G111:H111"/>
    <mergeCell ref="I111:J111"/>
    <mergeCell ref="C113:D113"/>
    <mergeCell ref="E113:F113"/>
    <mergeCell ref="G113:H113"/>
    <mergeCell ref="I113:J113"/>
    <mergeCell ref="C95:D95"/>
    <mergeCell ref="E95:F95"/>
    <mergeCell ref="G95:H95"/>
    <mergeCell ref="I95:J95"/>
    <mergeCell ref="C103:D103"/>
    <mergeCell ref="E103:F103"/>
    <mergeCell ref="G103:H103"/>
    <mergeCell ref="I103:J103"/>
    <mergeCell ref="G41:H41"/>
    <mergeCell ref="C85:D85"/>
    <mergeCell ref="E85:F85"/>
    <mergeCell ref="G85:H85"/>
    <mergeCell ref="I85:J85"/>
    <mergeCell ref="C93:D93"/>
    <mergeCell ref="E93:F93"/>
    <mergeCell ref="G93:H93"/>
    <mergeCell ref="I93:J93"/>
    <mergeCell ref="C75:D75"/>
    <mergeCell ref="E75:F75"/>
    <mergeCell ref="G75:H75"/>
    <mergeCell ref="I75:J75"/>
    <mergeCell ref="C77:D77"/>
    <mergeCell ref="E77:F77"/>
    <mergeCell ref="G77:H77"/>
    <mergeCell ref="I77:J77"/>
    <mergeCell ref="E4:F4"/>
    <mergeCell ref="C59:D59"/>
    <mergeCell ref="E59:F59"/>
    <mergeCell ref="G59:H59"/>
    <mergeCell ref="I59:J59"/>
    <mergeCell ref="C67:D67"/>
    <mergeCell ref="E67:F67"/>
    <mergeCell ref="G67:H67"/>
    <mergeCell ref="I67:J67"/>
    <mergeCell ref="I4:J4"/>
    <mergeCell ref="C49:D49"/>
    <mergeCell ref="E49:F49"/>
    <mergeCell ref="G49:H49"/>
    <mergeCell ref="I49:J49"/>
    <mergeCell ref="C57:D57"/>
    <mergeCell ref="E57:F57"/>
    <mergeCell ref="G57:H57"/>
    <mergeCell ref="I57:J57"/>
    <mergeCell ref="C39:D39"/>
    <mergeCell ref="E39:F39"/>
    <mergeCell ref="G39:H39"/>
    <mergeCell ref="I39:J39"/>
    <mergeCell ref="C41:D41"/>
    <mergeCell ref="E41:F41"/>
    <mergeCell ref="G4:H4"/>
    <mergeCell ref="I41:J41"/>
    <mergeCell ref="A150:B150"/>
    <mergeCell ref="A1:O1"/>
    <mergeCell ref="A2:O2"/>
    <mergeCell ref="C31:D31"/>
    <mergeCell ref="E31:F31"/>
    <mergeCell ref="G31:H31"/>
    <mergeCell ref="I31:J31"/>
    <mergeCell ref="C23:D23"/>
    <mergeCell ref="E23:F23"/>
    <mergeCell ref="G23:H23"/>
    <mergeCell ref="I23:J23"/>
    <mergeCell ref="C21:D21"/>
    <mergeCell ref="E21:F21"/>
    <mergeCell ref="G21:H21"/>
    <mergeCell ref="I21:J21"/>
    <mergeCell ref="L4:N4"/>
    <mergeCell ref="C13:D13"/>
    <mergeCell ref="E13:F13"/>
    <mergeCell ref="G13:H13"/>
    <mergeCell ref="I13:J13"/>
    <mergeCell ref="A4:B4"/>
    <mergeCell ref="C4:D4"/>
    <mergeCell ref="A153:O153"/>
    <mergeCell ref="A154:O154"/>
    <mergeCell ref="A156:B156"/>
    <mergeCell ref="C156:D156"/>
    <mergeCell ref="E156:F156"/>
    <mergeCell ref="G156:H156"/>
    <mergeCell ref="I156:J156"/>
    <mergeCell ref="L156:N156"/>
    <mergeCell ref="C165:D165"/>
    <mergeCell ref="E165:F165"/>
    <mergeCell ref="G165:H165"/>
    <mergeCell ref="I165:J165"/>
    <mergeCell ref="C173:D173"/>
    <mergeCell ref="E173:F173"/>
    <mergeCell ref="G173:H173"/>
    <mergeCell ref="I173:J173"/>
    <mergeCell ref="C175:D175"/>
    <mergeCell ref="E175:F175"/>
    <mergeCell ref="G175:H175"/>
    <mergeCell ref="I175:J175"/>
    <mergeCell ref="C183:D183"/>
    <mergeCell ref="E183:F183"/>
    <mergeCell ref="G183:H183"/>
    <mergeCell ref="I183:J183"/>
    <mergeCell ref="C191:D191"/>
    <mergeCell ref="E191:F191"/>
    <mergeCell ref="G191:H191"/>
    <mergeCell ref="I191:J191"/>
    <mergeCell ref="C193:D193"/>
    <mergeCell ref="E193:F193"/>
    <mergeCell ref="G193:H193"/>
    <mergeCell ref="I193:J193"/>
    <mergeCell ref="C201:D201"/>
    <mergeCell ref="E201:F201"/>
    <mergeCell ref="G201:H201"/>
    <mergeCell ref="I201:J201"/>
    <mergeCell ref="C209:D209"/>
    <mergeCell ref="E209:F209"/>
    <mergeCell ref="G209:H209"/>
    <mergeCell ref="I209:J209"/>
    <mergeCell ref="C211:D211"/>
    <mergeCell ref="E211:F211"/>
    <mergeCell ref="G211:H211"/>
    <mergeCell ref="I211:J211"/>
    <mergeCell ref="C219:D219"/>
    <mergeCell ref="E219:F219"/>
    <mergeCell ref="G219:H219"/>
    <mergeCell ref="I219:J219"/>
    <mergeCell ref="C227:D227"/>
    <mergeCell ref="E227:F227"/>
    <mergeCell ref="G227:H227"/>
    <mergeCell ref="I227:J227"/>
    <mergeCell ref="C229:D229"/>
    <mergeCell ref="E229:F229"/>
    <mergeCell ref="G229:H229"/>
    <mergeCell ref="I229:J229"/>
    <mergeCell ref="C237:D237"/>
    <mergeCell ref="E237:F237"/>
    <mergeCell ref="G237:H237"/>
    <mergeCell ref="I237:J237"/>
    <mergeCell ref="C245:D245"/>
    <mergeCell ref="E245:F245"/>
    <mergeCell ref="G245:H245"/>
    <mergeCell ref="I245:J245"/>
    <mergeCell ref="C247:D247"/>
    <mergeCell ref="E247:F247"/>
    <mergeCell ref="G247:H247"/>
    <mergeCell ref="I247:J247"/>
    <mergeCell ref="C255:D255"/>
    <mergeCell ref="E255:F255"/>
    <mergeCell ref="G255:H255"/>
    <mergeCell ref="I255:J255"/>
    <mergeCell ref="C263:D263"/>
    <mergeCell ref="E263:F263"/>
    <mergeCell ref="G263:H263"/>
    <mergeCell ref="I263:J263"/>
    <mergeCell ref="C265:D265"/>
    <mergeCell ref="E265:F265"/>
    <mergeCell ref="G265:H265"/>
    <mergeCell ref="I265:J265"/>
    <mergeCell ref="C273:D273"/>
    <mergeCell ref="E273:F273"/>
    <mergeCell ref="G273:H273"/>
    <mergeCell ref="I273:J273"/>
    <mergeCell ref="C281:D281"/>
    <mergeCell ref="E281:F281"/>
    <mergeCell ref="G281:H281"/>
    <mergeCell ref="I281:J281"/>
    <mergeCell ref="C283:D283"/>
    <mergeCell ref="E283:F283"/>
    <mergeCell ref="G283:H283"/>
    <mergeCell ref="I283:J283"/>
    <mergeCell ref="C291:D291"/>
    <mergeCell ref="E291:F291"/>
    <mergeCell ref="G291:H291"/>
    <mergeCell ref="I291:J291"/>
    <mergeCell ref="C299:D299"/>
    <mergeCell ref="E299:F299"/>
    <mergeCell ref="G299:H299"/>
    <mergeCell ref="I299:J299"/>
    <mergeCell ref="C301:D301"/>
    <mergeCell ref="E301:F301"/>
    <mergeCell ref="G301:H301"/>
    <mergeCell ref="I301:J301"/>
    <mergeCell ref="A303:B303"/>
    <mergeCell ref="C303:D303"/>
    <mergeCell ref="E303:F303"/>
    <mergeCell ref="G303:H303"/>
    <mergeCell ref="I303:J303"/>
    <mergeCell ref="A302:B302"/>
    <mergeCell ref="A459:O459"/>
    <mergeCell ref="A460:O460"/>
    <mergeCell ref="A462:B462"/>
    <mergeCell ref="C462:D462"/>
    <mergeCell ref="E462:F462"/>
    <mergeCell ref="G462:H462"/>
    <mergeCell ref="I462:J462"/>
    <mergeCell ref="L462:N462"/>
    <mergeCell ref="C471:D471"/>
    <mergeCell ref="E471:F471"/>
    <mergeCell ref="G471:H471"/>
    <mergeCell ref="I471:J471"/>
    <mergeCell ref="C479:D479"/>
    <mergeCell ref="E479:F479"/>
    <mergeCell ref="G479:H479"/>
    <mergeCell ref="I479:J479"/>
    <mergeCell ref="C481:D481"/>
    <mergeCell ref="E481:F481"/>
    <mergeCell ref="G481:H481"/>
    <mergeCell ref="I481:J481"/>
    <mergeCell ref="C507:D507"/>
    <mergeCell ref="E507:F507"/>
    <mergeCell ref="G507:H507"/>
    <mergeCell ref="I507:J507"/>
    <mergeCell ref="C489:D489"/>
    <mergeCell ref="E489:F489"/>
    <mergeCell ref="G489:H489"/>
    <mergeCell ref="I489:J489"/>
    <mergeCell ref="C497:D497"/>
    <mergeCell ref="E497:F497"/>
    <mergeCell ref="G497:H497"/>
    <mergeCell ref="I497:J497"/>
    <mergeCell ref="C499:D499"/>
    <mergeCell ref="E499:F499"/>
    <mergeCell ref="G499:H499"/>
    <mergeCell ref="I499:J499"/>
    <mergeCell ref="C515:D515"/>
    <mergeCell ref="E515:F515"/>
    <mergeCell ref="G515:H515"/>
    <mergeCell ref="I515:J515"/>
    <mergeCell ref="C517:D517"/>
    <mergeCell ref="E517:F517"/>
    <mergeCell ref="G517:H517"/>
    <mergeCell ref="I517:J517"/>
    <mergeCell ref="C525:D525"/>
    <mergeCell ref="E525:F525"/>
    <mergeCell ref="G525:H525"/>
    <mergeCell ref="I525:J525"/>
    <mergeCell ref="C533:D533"/>
    <mergeCell ref="E533:F533"/>
    <mergeCell ref="G533:H533"/>
    <mergeCell ref="I533:J533"/>
    <mergeCell ref="C535:D535"/>
    <mergeCell ref="E535:F535"/>
    <mergeCell ref="G535:H535"/>
    <mergeCell ref="I535:J535"/>
    <mergeCell ref="C543:D543"/>
    <mergeCell ref="E543:F543"/>
    <mergeCell ref="G543:H543"/>
    <mergeCell ref="I543:J543"/>
    <mergeCell ref="C551:D551"/>
    <mergeCell ref="E551:F551"/>
    <mergeCell ref="G551:H551"/>
    <mergeCell ref="I551:J551"/>
    <mergeCell ref="C553:D553"/>
    <mergeCell ref="E553:F553"/>
    <mergeCell ref="G553:H553"/>
    <mergeCell ref="I553:J553"/>
    <mergeCell ref="C561:D561"/>
    <mergeCell ref="E561:F561"/>
    <mergeCell ref="G561:H561"/>
    <mergeCell ref="I561:J561"/>
    <mergeCell ref="C569:D569"/>
    <mergeCell ref="E569:F569"/>
    <mergeCell ref="G569:H569"/>
    <mergeCell ref="I569:J569"/>
    <mergeCell ref="C571:D571"/>
    <mergeCell ref="E571:F571"/>
    <mergeCell ref="G571:H571"/>
    <mergeCell ref="I571:J571"/>
    <mergeCell ref="C579:D579"/>
    <mergeCell ref="E579:F579"/>
    <mergeCell ref="G579:H579"/>
    <mergeCell ref="I579:J579"/>
    <mergeCell ref="C587:D587"/>
    <mergeCell ref="E587:F587"/>
    <mergeCell ref="G587:H587"/>
    <mergeCell ref="I587:J587"/>
    <mergeCell ref="C589:D589"/>
    <mergeCell ref="E589:F589"/>
    <mergeCell ref="G589:H589"/>
    <mergeCell ref="I589:J589"/>
    <mergeCell ref="C597:D597"/>
    <mergeCell ref="E597:F597"/>
    <mergeCell ref="G597:H597"/>
    <mergeCell ref="I597:J597"/>
    <mergeCell ref="C605:D605"/>
    <mergeCell ref="E605:F605"/>
    <mergeCell ref="G605:H605"/>
    <mergeCell ref="I605:J605"/>
    <mergeCell ref="C607:D607"/>
    <mergeCell ref="E607:F607"/>
    <mergeCell ref="G607:H607"/>
    <mergeCell ref="I607:J607"/>
    <mergeCell ref="C615:D615"/>
    <mergeCell ref="E615:F615"/>
    <mergeCell ref="G615:H615"/>
    <mergeCell ref="I615:J615"/>
    <mergeCell ref="A627:B627"/>
    <mergeCell ref="C627:D627"/>
    <mergeCell ref="E627:F627"/>
    <mergeCell ref="G627:H627"/>
    <mergeCell ref="I627:J627"/>
    <mergeCell ref="C623:D623"/>
    <mergeCell ref="E623:F623"/>
    <mergeCell ref="G623:H623"/>
    <mergeCell ref="I623:J623"/>
    <mergeCell ref="C625:D625"/>
    <mergeCell ref="E625:F625"/>
    <mergeCell ref="G625:H625"/>
    <mergeCell ref="I625:J625"/>
    <mergeCell ref="A626:B626"/>
    <mergeCell ref="A630:O630"/>
    <mergeCell ref="A631:O631"/>
    <mergeCell ref="A633:B633"/>
    <mergeCell ref="C633:D633"/>
    <mergeCell ref="E633:F633"/>
    <mergeCell ref="G633:H633"/>
    <mergeCell ref="I633:J633"/>
    <mergeCell ref="L633:N633"/>
    <mergeCell ref="C642:D642"/>
    <mergeCell ref="E642:F642"/>
    <mergeCell ref="G642:H642"/>
    <mergeCell ref="I642:J642"/>
    <mergeCell ref="C650:D650"/>
    <mergeCell ref="E650:F650"/>
    <mergeCell ref="G650:H650"/>
    <mergeCell ref="I650:J650"/>
    <mergeCell ref="C652:D652"/>
    <mergeCell ref="E652:F652"/>
    <mergeCell ref="G652:H652"/>
    <mergeCell ref="I652:J652"/>
    <mergeCell ref="C660:D660"/>
    <mergeCell ref="E660:F660"/>
    <mergeCell ref="G660:H660"/>
    <mergeCell ref="I660:J660"/>
    <mergeCell ref="C668:D668"/>
    <mergeCell ref="E668:F668"/>
    <mergeCell ref="G668:H668"/>
    <mergeCell ref="I668:J668"/>
    <mergeCell ref="C670:D670"/>
    <mergeCell ref="E670:F670"/>
    <mergeCell ref="G670:H670"/>
    <mergeCell ref="I670:J670"/>
    <mergeCell ref="C678:D678"/>
    <mergeCell ref="E678:F678"/>
    <mergeCell ref="G678:H678"/>
    <mergeCell ref="I678:J678"/>
    <mergeCell ref="C686:D686"/>
    <mergeCell ref="E686:F686"/>
    <mergeCell ref="G686:H686"/>
    <mergeCell ref="I686:J686"/>
    <mergeCell ref="C688:D688"/>
    <mergeCell ref="E688:F688"/>
    <mergeCell ref="G688:H688"/>
    <mergeCell ref="I688:J688"/>
    <mergeCell ref="C696:D696"/>
    <mergeCell ref="E696:F696"/>
    <mergeCell ref="G696:H696"/>
    <mergeCell ref="I696:J696"/>
    <mergeCell ref="C704:D704"/>
    <mergeCell ref="E704:F704"/>
    <mergeCell ref="G704:H704"/>
    <mergeCell ref="I704:J704"/>
    <mergeCell ref="C706:D706"/>
    <mergeCell ref="E706:F706"/>
    <mergeCell ref="G706:H706"/>
    <mergeCell ref="I706:J706"/>
    <mergeCell ref="C714:D714"/>
    <mergeCell ref="E714:F714"/>
    <mergeCell ref="G714:H714"/>
    <mergeCell ref="I714:J714"/>
    <mergeCell ref="C722:D722"/>
    <mergeCell ref="E722:F722"/>
    <mergeCell ref="G722:H722"/>
    <mergeCell ref="I722:J722"/>
    <mergeCell ref="C724:D724"/>
    <mergeCell ref="E724:F724"/>
    <mergeCell ref="G724:H724"/>
    <mergeCell ref="I724:J724"/>
    <mergeCell ref="C732:D732"/>
    <mergeCell ref="E732:F732"/>
    <mergeCell ref="G732:H732"/>
    <mergeCell ref="I732:J732"/>
    <mergeCell ref="C740:D740"/>
    <mergeCell ref="E740:F740"/>
    <mergeCell ref="G740:H740"/>
    <mergeCell ref="I740:J740"/>
    <mergeCell ref="C742:D742"/>
    <mergeCell ref="E742:F742"/>
    <mergeCell ref="G742:H742"/>
    <mergeCell ref="I742:J742"/>
    <mergeCell ref="C750:D750"/>
    <mergeCell ref="E750:F750"/>
    <mergeCell ref="G750:H750"/>
    <mergeCell ref="I750:J750"/>
    <mergeCell ref="C758:D758"/>
    <mergeCell ref="E758:F758"/>
    <mergeCell ref="G758:H758"/>
    <mergeCell ref="I758:J758"/>
    <mergeCell ref="C760:D760"/>
    <mergeCell ref="E760:F760"/>
    <mergeCell ref="G760:H760"/>
    <mergeCell ref="I760:J760"/>
    <mergeCell ref="C768:D768"/>
    <mergeCell ref="E768:F768"/>
    <mergeCell ref="G768:H768"/>
    <mergeCell ref="I768:J768"/>
    <mergeCell ref="C776:D776"/>
    <mergeCell ref="E776:F776"/>
    <mergeCell ref="G776:H776"/>
    <mergeCell ref="I776:J776"/>
    <mergeCell ref="C778:D778"/>
    <mergeCell ref="E778:F778"/>
    <mergeCell ref="G778:H778"/>
    <mergeCell ref="I778:J778"/>
    <mergeCell ref="C786:D786"/>
    <mergeCell ref="E786:F786"/>
    <mergeCell ref="G786:H786"/>
    <mergeCell ref="I786:J786"/>
    <mergeCell ref="A798:B798"/>
    <mergeCell ref="C798:D798"/>
    <mergeCell ref="E798:F798"/>
    <mergeCell ref="G798:H798"/>
    <mergeCell ref="I798:J798"/>
    <mergeCell ref="C794:D794"/>
    <mergeCell ref="E794:F794"/>
    <mergeCell ref="G794:H794"/>
    <mergeCell ref="I794:J794"/>
    <mergeCell ref="C796:D796"/>
    <mergeCell ref="E796:F796"/>
    <mergeCell ref="G796:H796"/>
    <mergeCell ref="I796:J796"/>
    <mergeCell ref="A797:B797"/>
    <mergeCell ref="A801:O801"/>
    <mergeCell ref="A802:O802"/>
    <mergeCell ref="A804:B804"/>
    <mergeCell ref="C804:D804"/>
    <mergeCell ref="E804:F804"/>
    <mergeCell ref="G804:H804"/>
    <mergeCell ref="I804:J804"/>
    <mergeCell ref="L804:N804"/>
    <mergeCell ref="C813:D813"/>
    <mergeCell ref="E813:F813"/>
    <mergeCell ref="G813:H813"/>
    <mergeCell ref="I813:J813"/>
    <mergeCell ref="C821:D821"/>
    <mergeCell ref="E821:F821"/>
    <mergeCell ref="G821:H821"/>
    <mergeCell ref="I821:J821"/>
    <mergeCell ref="C823:D823"/>
    <mergeCell ref="E823:F823"/>
    <mergeCell ref="G823:H823"/>
    <mergeCell ref="I823:J823"/>
    <mergeCell ref="C831:D831"/>
    <mergeCell ref="E831:F831"/>
    <mergeCell ref="G831:H831"/>
    <mergeCell ref="I831:J831"/>
    <mergeCell ref="C839:D839"/>
    <mergeCell ref="E839:F839"/>
    <mergeCell ref="G839:H839"/>
    <mergeCell ref="I839:J839"/>
    <mergeCell ref="C841:D841"/>
    <mergeCell ref="E841:F841"/>
    <mergeCell ref="G841:H841"/>
    <mergeCell ref="I841:J841"/>
    <mergeCell ref="C849:D849"/>
    <mergeCell ref="E849:F849"/>
    <mergeCell ref="G849:H849"/>
    <mergeCell ref="I849:J849"/>
    <mergeCell ref="C857:D857"/>
    <mergeCell ref="E857:F857"/>
    <mergeCell ref="G857:H857"/>
    <mergeCell ref="I857:J857"/>
    <mergeCell ref="C859:D859"/>
    <mergeCell ref="E859:F859"/>
    <mergeCell ref="G859:H859"/>
    <mergeCell ref="I859:J859"/>
    <mergeCell ref="C867:D867"/>
    <mergeCell ref="E867:F867"/>
    <mergeCell ref="G867:H867"/>
    <mergeCell ref="I867:J867"/>
    <mergeCell ref="C875:D875"/>
    <mergeCell ref="E875:F875"/>
    <mergeCell ref="G875:H875"/>
    <mergeCell ref="I875:J875"/>
    <mergeCell ref="C877:D877"/>
    <mergeCell ref="E877:F877"/>
    <mergeCell ref="G877:H877"/>
    <mergeCell ref="I877:J877"/>
    <mergeCell ref="C885:D885"/>
    <mergeCell ref="E885:F885"/>
    <mergeCell ref="G885:H885"/>
    <mergeCell ref="I885:J885"/>
    <mergeCell ref="C893:D893"/>
    <mergeCell ref="E893:F893"/>
    <mergeCell ref="G893:H893"/>
    <mergeCell ref="I893:J893"/>
    <mergeCell ref="C895:D895"/>
    <mergeCell ref="E895:F895"/>
    <mergeCell ref="G895:H895"/>
    <mergeCell ref="I895:J895"/>
    <mergeCell ref="C903:D903"/>
    <mergeCell ref="E903:F903"/>
    <mergeCell ref="G903:H903"/>
    <mergeCell ref="I903:J903"/>
    <mergeCell ref="C911:D911"/>
    <mergeCell ref="E911:F911"/>
    <mergeCell ref="G911:H911"/>
    <mergeCell ref="I911:J911"/>
    <mergeCell ref="C913:D913"/>
    <mergeCell ref="E913:F913"/>
    <mergeCell ref="G913:H913"/>
    <mergeCell ref="I913:J913"/>
    <mergeCell ref="C921:D921"/>
    <mergeCell ref="E921:F921"/>
    <mergeCell ref="G921:H921"/>
    <mergeCell ref="I921:J921"/>
    <mergeCell ref="C929:D929"/>
    <mergeCell ref="E929:F929"/>
    <mergeCell ref="G929:H929"/>
    <mergeCell ref="I929:J929"/>
    <mergeCell ref="C931:D931"/>
    <mergeCell ref="E931:F931"/>
    <mergeCell ref="G931:H931"/>
    <mergeCell ref="I931:J931"/>
    <mergeCell ref="C939:D939"/>
    <mergeCell ref="E939:F939"/>
    <mergeCell ref="G939:H939"/>
    <mergeCell ref="I939:J939"/>
    <mergeCell ref="C947:D947"/>
    <mergeCell ref="E947:F947"/>
    <mergeCell ref="G947:H947"/>
    <mergeCell ref="I947:J947"/>
    <mergeCell ref="C949:D949"/>
    <mergeCell ref="E949:F949"/>
    <mergeCell ref="G949:H949"/>
    <mergeCell ref="I949:J949"/>
    <mergeCell ref="C957:D957"/>
    <mergeCell ref="E957:F957"/>
    <mergeCell ref="G957:H957"/>
    <mergeCell ref="I957:J957"/>
    <mergeCell ref="A969:B969"/>
    <mergeCell ref="C969:D969"/>
    <mergeCell ref="E969:F969"/>
    <mergeCell ref="G969:H969"/>
    <mergeCell ref="I969:J969"/>
    <mergeCell ref="C965:D965"/>
    <mergeCell ref="E965:F965"/>
    <mergeCell ref="G965:H965"/>
    <mergeCell ref="I965:J965"/>
    <mergeCell ref="C967:D967"/>
    <mergeCell ref="E967:F967"/>
    <mergeCell ref="G967:H967"/>
    <mergeCell ref="I967:J967"/>
    <mergeCell ref="A968:B968"/>
    <mergeCell ref="A972:O972"/>
    <mergeCell ref="A973:O973"/>
    <mergeCell ref="A975:B975"/>
    <mergeCell ref="C975:D975"/>
    <mergeCell ref="E975:F975"/>
    <mergeCell ref="G975:H975"/>
    <mergeCell ref="I975:J975"/>
    <mergeCell ref="L975:N975"/>
    <mergeCell ref="C984:D984"/>
    <mergeCell ref="E984:F984"/>
    <mergeCell ref="G984:H984"/>
    <mergeCell ref="I984:J984"/>
    <mergeCell ref="C992:D992"/>
    <mergeCell ref="E992:F992"/>
    <mergeCell ref="G992:H992"/>
    <mergeCell ref="I992:J992"/>
    <mergeCell ref="C994:D994"/>
    <mergeCell ref="E994:F994"/>
    <mergeCell ref="G994:H994"/>
    <mergeCell ref="I994:J994"/>
    <mergeCell ref="C1002:D1002"/>
    <mergeCell ref="E1002:F1002"/>
    <mergeCell ref="G1002:H1002"/>
    <mergeCell ref="I1002:J1002"/>
    <mergeCell ref="C1010:D1010"/>
    <mergeCell ref="E1010:F1010"/>
    <mergeCell ref="G1010:H1010"/>
    <mergeCell ref="I1010:J1010"/>
    <mergeCell ref="C1012:D1012"/>
    <mergeCell ref="E1012:F1012"/>
    <mergeCell ref="G1012:H1012"/>
    <mergeCell ref="I1012:J1012"/>
    <mergeCell ref="C1020:D1020"/>
    <mergeCell ref="E1020:F1020"/>
    <mergeCell ref="G1020:H1020"/>
    <mergeCell ref="I1020:J1020"/>
    <mergeCell ref="C1028:D1028"/>
    <mergeCell ref="E1028:F1028"/>
    <mergeCell ref="G1028:H1028"/>
    <mergeCell ref="I1028:J1028"/>
    <mergeCell ref="C1030:D1030"/>
    <mergeCell ref="E1030:F1030"/>
    <mergeCell ref="G1030:H1030"/>
    <mergeCell ref="I1030:J1030"/>
    <mergeCell ref="C1038:D1038"/>
    <mergeCell ref="E1038:F1038"/>
    <mergeCell ref="G1038:H1038"/>
    <mergeCell ref="I1038:J1038"/>
    <mergeCell ref="C1046:D1046"/>
    <mergeCell ref="E1046:F1046"/>
    <mergeCell ref="G1046:H1046"/>
    <mergeCell ref="I1046:J1046"/>
    <mergeCell ref="C1048:D1048"/>
    <mergeCell ref="E1048:F1048"/>
    <mergeCell ref="G1048:H1048"/>
    <mergeCell ref="I1048:J1048"/>
    <mergeCell ref="C1056:D1056"/>
    <mergeCell ref="E1056:F1056"/>
    <mergeCell ref="G1056:H1056"/>
    <mergeCell ref="I1056:J1056"/>
    <mergeCell ref="C1064:D1064"/>
    <mergeCell ref="E1064:F1064"/>
    <mergeCell ref="G1064:H1064"/>
    <mergeCell ref="I1064:J1064"/>
    <mergeCell ref="C1066:D1066"/>
    <mergeCell ref="E1066:F1066"/>
    <mergeCell ref="G1066:H1066"/>
    <mergeCell ref="I1066:J1066"/>
    <mergeCell ref="C1074:D1074"/>
    <mergeCell ref="E1074:F1074"/>
    <mergeCell ref="G1074:H1074"/>
    <mergeCell ref="I1074:J1074"/>
    <mergeCell ref="C1082:D1082"/>
    <mergeCell ref="E1082:F1082"/>
    <mergeCell ref="G1082:H1082"/>
    <mergeCell ref="I1082:J1082"/>
    <mergeCell ref="C1084:D1084"/>
    <mergeCell ref="E1084:F1084"/>
    <mergeCell ref="G1084:H1084"/>
    <mergeCell ref="I1084:J1084"/>
    <mergeCell ref="C1092:D1092"/>
    <mergeCell ref="E1092:F1092"/>
    <mergeCell ref="G1092:H1092"/>
    <mergeCell ref="I1092:J1092"/>
    <mergeCell ref="C1100:D1100"/>
    <mergeCell ref="E1100:F1100"/>
    <mergeCell ref="G1100:H1100"/>
    <mergeCell ref="I1100:J1100"/>
    <mergeCell ref="C1102:D1102"/>
    <mergeCell ref="E1102:F1102"/>
    <mergeCell ref="G1102:H1102"/>
    <mergeCell ref="I1102:J1102"/>
    <mergeCell ref="C1110:D1110"/>
    <mergeCell ref="E1110:F1110"/>
    <mergeCell ref="G1110:H1110"/>
    <mergeCell ref="I1110:J1110"/>
    <mergeCell ref="C1118:D1118"/>
    <mergeCell ref="E1118:F1118"/>
    <mergeCell ref="G1118:H1118"/>
    <mergeCell ref="I1118:J1118"/>
    <mergeCell ref="C1120:D1120"/>
    <mergeCell ref="E1120:F1120"/>
    <mergeCell ref="G1120:H1120"/>
    <mergeCell ref="I1120:J1120"/>
    <mergeCell ref="C1128:D1128"/>
    <mergeCell ref="E1128:F1128"/>
    <mergeCell ref="G1128:H1128"/>
    <mergeCell ref="I1128:J1128"/>
    <mergeCell ref="C1136:D1136"/>
    <mergeCell ref="E1136:F1136"/>
    <mergeCell ref="G1136:H1136"/>
    <mergeCell ref="I1136:J1136"/>
    <mergeCell ref="C1138:D1138"/>
    <mergeCell ref="E1138:F1138"/>
    <mergeCell ref="G1138:H1138"/>
    <mergeCell ref="I1138:J1138"/>
    <mergeCell ref="A1139:B1139"/>
    <mergeCell ref="A1140:B1140"/>
    <mergeCell ref="C1140:D1140"/>
    <mergeCell ref="E1140:F1140"/>
    <mergeCell ref="G1140:H1140"/>
    <mergeCell ref="I1140:J1140"/>
    <mergeCell ref="A1143:O1143"/>
    <mergeCell ref="A1144:O1144"/>
    <mergeCell ref="A1146:B1146"/>
    <mergeCell ref="C1146:D1146"/>
    <mergeCell ref="E1146:F1146"/>
    <mergeCell ref="G1146:H1146"/>
    <mergeCell ref="I1146:J1146"/>
    <mergeCell ref="L1146:N1146"/>
    <mergeCell ref="C1155:D1155"/>
    <mergeCell ref="E1155:F1155"/>
    <mergeCell ref="G1155:H1155"/>
    <mergeCell ref="I1155:J1155"/>
    <mergeCell ref="C1163:D1163"/>
    <mergeCell ref="E1163:F1163"/>
    <mergeCell ref="G1163:H1163"/>
    <mergeCell ref="I1163:J1163"/>
    <mergeCell ref="C1165:D1165"/>
    <mergeCell ref="E1165:F1165"/>
    <mergeCell ref="G1165:H1165"/>
    <mergeCell ref="I1165:J1165"/>
    <mergeCell ref="C1173:D1173"/>
    <mergeCell ref="E1173:F1173"/>
    <mergeCell ref="G1173:H1173"/>
    <mergeCell ref="I1173:J1173"/>
    <mergeCell ref="C1181:D1181"/>
    <mergeCell ref="E1181:F1181"/>
    <mergeCell ref="G1181:H1181"/>
    <mergeCell ref="I1181:J1181"/>
    <mergeCell ref="C1183:D1183"/>
    <mergeCell ref="E1183:F1183"/>
    <mergeCell ref="G1183:H1183"/>
    <mergeCell ref="I1183:J1183"/>
    <mergeCell ref="C1191:D1191"/>
    <mergeCell ref="E1191:F1191"/>
    <mergeCell ref="G1191:H1191"/>
    <mergeCell ref="I1191:J1191"/>
    <mergeCell ref="C1199:D1199"/>
    <mergeCell ref="E1199:F1199"/>
    <mergeCell ref="G1199:H1199"/>
    <mergeCell ref="I1199:J1199"/>
    <mergeCell ref="C1201:D1201"/>
    <mergeCell ref="E1201:F1201"/>
    <mergeCell ref="G1201:H1201"/>
    <mergeCell ref="I1201:J1201"/>
    <mergeCell ref="C1209:D1209"/>
    <mergeCell ref="E1209:F1209"/>
    <mergeCell ref="G1209:H1209"/>
    <mergeCell ref="I1209:J1209"/>
    <mergeCell ref="C1217:D1217"/>
    <mergeCell ref="E1217:F1217"/>
    <mergeCell ref="G1217:H1217"/>
    <mergeCell ref="I1217:J1217"/>
    <mergeCell ref="C1219:D1219"/>
    <mergeCell ref="E1219:F1219"/>
    <mergeCell ref="G1219:H1219"/>
    <mergeCell ref="I1219:J1219"/>
    <mergeCell ref="C1227:D1227"/>
    <mergeCell ref="E1227:F1227"/>
    <mergeCell ref="G1227:H1227"/>
    <mergeCell ref="I1227:J1227"/>
    <mergeCell ref="C1235:D1235"/>
    <mergeCell ref="E1235:F1235"/>
    <mergeCell ref="G1235:H1235"/>
    <mergeCell ref="I1235:J1235"/>
    <mergeCell ref="C1237:D1237"/>
    <mergeCell ref="E1237:F1237"/>
    <mergeCell ref="G1237:H1237"/>
    <mergeCell ref="I1237:J1237"/>
    <mergeCell ref="C1245:D1245"/>
    <mergeCell ref="E1245:F1245"/>
    <mergeCell ref="G1245:H1245"/>
    <mergeCell ref="I1245:J1245"/>
    <mergeCell ref="C1253:D1253"/>
    <mergeCell ref="E1253:F1253"/>
    <mergeCell ref="G1253:H1253"/>
    <mergeCell ref="I1253:J1253"/>
    <mergeCell ref="C1255:D1255"/>
    <mergeCell ref="E1255:F1255"/>
    <mergeCell ref="G1255:H1255"/>
    <mergeCell ref="I1255:J1255"/>
    <mergeCell ref="C1263:D1263"/>
    <mergeCell ref="E1263:F1263"/>
    <mergeCell ref="G1263:H1263"/>
    <mergeCell ref="I1263:J1263"/>
    <mergeCell ref="C1271:D1271"/>
    <mergeCell ref="E1271:F1271"/>
    <mergeCell ref="G1271:H1271"/>
    <mergeCell ref="I1271:J1271"/>
    <mergeCell ref="C1273:D1273"/>
    <mergeCell ref="E1273:F1273"/>
    <mergeCell ref="G1273:H1273"/>
    <mergeCell ref="I1273:J1273"/>
    <mergeCell ref="C1281:D1281"/>
    <mergeCell ref="E1281:F1281"/>
    <mergeCell ref="G1281:H1281"/>
    <mergeCell ref="I1281:J1281"/>
    <mergeCell ref="C1289:D1289"/>
    <mergeCell ref="E1289:F1289"/>
    <mergeCell ref="G1289:H1289"/>
    <mergeCell ref="I1289:J1289"/>
    <mergeCell ref="C1291:D1291"/>
    <mergeCell ref="E1291:F1291"/>
    <mergeCell ref="G1291:H1291"/>
    <mergeCell ref="I1291:J1291"/>
    <mergeCell ref="A1310:B1310"/>
    <mergeCell ref="A1311:B1311"/>
    <mergeCell ref="C1311:D1311"/>
    <mergeCell ref="E1311:F1311"/>
    <mergeCell ref="G1311:H1311"/>
    <mergeCell ref="I1311:J1311"/>
    <mergeCell ref="C1299:D1299"/>
    <mergeCell ref="E1299:F1299"/>
    <mergeCell ref="G1299:H1299"/>
    <mergeCell ref="I1299:J1299"/>
    <mergeCell ref="C1307:D1307"/>
    <mergeCell ref="E1307:F1307"/>
    <mergeCell ref="G1307:H1307"/>
    <mergeCell ref="I1307:J1307"/>
    <mergeCell ref="C1309:D1309"/>
    <mergeCell ref="E1309:F1309"/>
    <mergeCell ref="G1309:H1309"/>
    <mergeCell ref="I1309:J1309"/>
  </mergeCells>
  <pageMargins left="1.1023622047244095" right="0.70866141732283472" top="0.74803149606299213" bottom="0.74803149606299213" header="0.31496062992125984" footer="0.31496062992125984"/>
  <pageSetup paperSize="5"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RM22</dc:creator>
  <cp:lastModifiedBy>RMKardinah</cp:lastModifiedBy>
  <cp:lastPrinted>2021-12-17T23:59:39Z</cp:lastPrinted>
  <dcterms:created xsi:type="dcterms:W3CDTF">2017-10-09T01:46:31Z</dcterms:created>
  <dcterms:modified xsi:type="dcterms:W3CDTF">2023-08-11T00:44:30Z</dcterms:modified>
</cp:coreProperties>
</file>